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90" windowWidth="14580" windowHeight="5010" activeTab="11"/>
  </bookViews>
  <sheets>
    <sheet name="ENE" sheetId="4" r:id="rId1"/>
    <sheet name="FEB" sheetId="5" r:id="rId2"/>
    <sheet name="MAR" sheetId="6" r:id="rId3"/>
    <sheet name="ABR" sheetId="7" r:id="rId4"/>
    <sheet name="MAY" sheetId="8" r:id="rId5"/>
    <sheet name="JUN" sheetId="9" r:id="rId6"/>
    <sheet name="JUL" sheetId="10" r:id="rId7"/>
    <sheet name="AGO" sheetId="11" r:id="rId8"/>
    <sheet name="SEP" sheetId="12" r:id="rId9"/>
    <sheet name="OCT" sheetId="1" r:id="rId10"/>
    <sheet name="NOV" sheetId="2" r:id="rId11"/>
    <sheet name="DIC" sheetId="3" r:id="rId12"/>
  </sheets>
  <calcPr calcId="124519"/>
</workbook>
</file>

<file path=xl/calcChain.xml><?xml version="1.0" encoding="utf-8"?>
<calcChain xmlns="http://schemas.openxmlformats.org/spreadsheetml/2006/main">
  <c r="B42" i="3"/>
  <c r="C42"/>
  <c r="D42"/>
  <c r="C20"/>
  <c r="D20"/>
  <c r="E20"/>
  <c r="F20"/>
  <c r="B20"/>
  <c r="F7" i="10"/>
  <c r="F8"/>
  <c r="F9"/>
  <c r="F6"/>
  <c r="C20" i="7"/>
  <c r="D20"/>
  <c r="E20"/>
  <c r="F20"/>
  <c r="B20"/>
  <c r="C20" i="5"/>
  <c r="D20"/>
  <c r="E20"/>
  <c r="F20"/>
  <c r="B20"/>
  <c r="F5"/>
  <c r="F6"/>
  <c r="F7"/>
  <c r="F8"/>
  <c r="F9"/>
  <c r="F10"/>
  <c r="F11"/>
  <c r="F12"/>
  <c r="F13"/>
  <c r="F14"/>
  <c r="F15"/>
  <c r="F16"/>
  <c r="F17"/>
  <c r="F18"/>
  <c r="F4"/>
  <c r="D38" i="2"/>
  <c r="C38"/>
  <c r="B38"/>
  <c r="F20"/>
  <c r="E20"/>
  <c r="D20"/>
  <c r="C20"/>
  <c r="B20"/>
  <c r="D38" i="12"/>
  <c r="C38"/>
  <c r="B38"/>
  <c r="F20"/>
  <c r="E20"/>
  <c r="D20"/>
  <c r="C20"/>
  <c r="B20"/>
  <c r="D38" i="11"/>
  <c r="C38"/>
  <c r="B38"/>
  <c r="F20"/>
  <c r="E20"/>
  <c r="D20"/>
  <c r="C20"/>
  <c r="B20"/>
  <c r="D37" i="10"/>
  <c r="C37"/>
  <c r="B37"/>
  <c r="E20"/>
  <c r="D20"/>
  <c r="C20"/>
  <c r="B20"/>
  <c r="D38" i="9"/>
  <c r="C38"/>
  <c r="B38"/>
  <c r="F20"/>
  <c r="E20"/>
  <c r="D20"/>
  <c r="C20"/>
  <c r="B20"/>
  <c r="D38" i="8"/>
  <c r="C38"/>
  <c r="B38"/>
  <c r="F20"/>
  <c r="E20"/>
  <c r="D20"/>
  <c r="C20"/>
  <c r="B20"/>
  <c r="D38" i="7"/>
  <c r="C38"/>
  <c r="B38"/>
  <c r="D38" i="6"/>
  <c r="C38"/>
  <c r="B38"/>
  <c r="F20"/>
  <c r="E20"/>
  <c r="D20"/>
  <c r="C20"/>
  <c r="B20"/>
  <c r="D38" i="5"/>
  <c r="C38"/>
  <c r="B38"/>
  <c r="D38" i="4"/>
  <c r="C38"/>
  <c r="B38"/>
  <c r="F20"/>
  <c r="E20"/>
  <c r="D20"/>
  <c r="C20"/>
  <c r="B20"/>
  <c r="D38" i="1"/>
  <c r="C38"/>
  <c r="B38"/>
  <c r="F20"/>
  <c r="E20"/>
  <c r="D20"/>
  <c r="C20"/>
  <c r="B20"/>
  <c r="F20" i="10" l="1"/>
</calcChain>
</file>

<file path=xl/sharedStrings.xml><?xml version="1.0" encoding="utf-8"?>
<sst xmlns="http://schemas.openxmlformats.org/spreadsheetml/2006/main" count="405" uniqueCount="65">
  <si>
    <t>IVA</t>
  </si>
  <si>
    <t>FOVIAL</t>
  </si>
  <si>
    <t xml:space="preserve">COTRANS </t>
  </si>
  <si>
    <t>TOTAL</t>
  </si>
  <si>
    <t>C</t>
  </si>
  <si>
    <t>O</t>
  </si>
  <si>
    <t>M</t>
  </si>
  <si>
    <t>B</t>
  </si>
  <si>
    <t>U</t>
  </si>
  <si>
    <t>S</t>
  </si>
  <si>
    <t>T</t>
  </si>
  <si>
    <t>I</t>
  </si>
  <si>
    <t>L</t>
  </si>
  <si>
    <t>E</t>
  </si>
  <si>
    <t>Sumas Totales =</t>
  </si>
  <si>
    <t>C  L  I  E  N  T  E  S</t>
  </si>
  <si>
    <t>C.F. Nº</t>
  </si>
  <si>
    <t>Ventas</t>
  </si>
  <si>
    <t>% Retenido</t>
  </si>
  <si>
    <t>TOTALES</t>
  </si>
  <si>
    <t>E S T A B L E C I M I E N T O S</t>
  </si>
  <si>
    <t>Valor Bruto</t>
  </si>
  <si>
    <t>Despacho Contable</t>
  </si>
  <si>
    <t>Gastos Enero 2020</t>
  </si>
  <si>
    <t>Ventas Enero 2020</t>
  </si>
  <si>
    <t>Compras Enero 2020</t>
  </si>
  <si>
    <t>Gastos Febrero 2020</t>
  </si>
  <si>
    <t>Ventas Febrero 2020</t>
  </si>
  <si>
    <t>Compras Febrero 2020</t>
  </si>
  <si>
    <t>Gastos Marzo 2020</t>
  </si>
  <si>
    <t>Ventas Marzo 2020</t>
  </si>
  <si>
    <t>Compras Marzo 2020</t>
  </si>
  <si>
    <t>Gastos Abril 2020</t>
  </si>
  <si>
    <t>Ventas Abril 2020</t>
  </si>
  <si>
    <t>Compras Abril 2020</t>
  </si>
  <si>
    <t>Gastos Mayo 2020</t>
  </si>
  <si>
    <t>Ventas Mayo 2020</t>
  </si>
  <si>
    <t>Compras Mayo 2020</t>
  </si>
  <si>
    <t>Gastos Junio 2020</t>
  </si>
  <si>
    <t>Ventas Junio 2020</t>
  </si>
  <si>
    <t>Compras Junio 2020</t>
  </si>
  <si>
    <t>Gastos Julio 2020</t>
  </si>
  <si>
    <t>Ventas Julio 2020</t>
  </si>
  <si>
    <t>Gastos Agosto 2020</t>
  </si>
  <si>
    <t>Ventas Agosto 2020</t>
  </si>
  <si>
    <t>Compras Agosto 2020</t>
  </si>
  <si>
    <t>Gastos Septiembre 2020</t>
  </si>
  <si>
    <t>Ventas Septiembre 2020</t>
  </si>
  <si>
    <t>Compras Septiembre 2020</t>
  </si>
  <si>
    <t>Gastos Octubre 2020</t>
  </si>
  <si>
    <t>Ventas Octubre 2020</t>
  </si>
  <si>
    <t>Compras Octubre 2020</t>
  </si>
  <si>
    <t>Gastos Noviembre 2020</t>
  </si>
  <si>
    <t>Ventas Noviembre 2020</t>
  </si>
  <si>
    <t>Compras Noviembre 2020</t>
  </si>
  <si>
    <t>Gastos Diciembre 2020</t>
  </si>
  <si>
    <t>Ventas Diciembre 2020</t>
  </si>
  <si>
    <t>Compras Diciembre 2020</t>
  </si>
  <si>
    <t>Joyería La Joya, S.A. de C.V.</t>
  </si>
  <si>
    <t>Compras Julio 2020</t>
  </si>
  <si>
    <t>RM Computadoras</t>
  </si>
  <si>
    <t>DIAVETSA DEC.V.</t>
  </si>
  <si>
    <t>Karla Maria Rosales Hernandez</t>
  </si>
  <si>
    <t>Almacenes VIDRI, S.A. de C.V.</t>
  </si>
  <si>
    <t>FREMARCA, S.A. DE C.V.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</si>
</sst>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u/>
      <sz val="14"/>
      <name val="Arial"/>
    </font>
    <font>
      <sz val="11"/>
      <name val="Calibri"/>
    </font>
    <font>
      <b/>
      <sz val="11"/>
      <name val="Arial"/>
    </font>
    <font>
      <sz val="10"/>
      <name val="Arial"/>
    </font>
    <font>
      <sz val="11"/>
      <name val="Arial"/>
    </font>
    <font>
      <b/>
      <sz val="11"/>
      <name val="Calibri"/>
    </font>
    <font>
      <b/>
      <sz val="11"/>
      <color theme="1" tint="4.9989318521683403E-2"/>
      <name val="Arial"/>
      <family val="2"/>
    </font>
    <font>
      <b/>
      <sz val="11"/>
      <name val="Calibri"/>
      <family val="2"/>
    </font>
    <font>
      <b/>
      <sz val="11"/>
      <name val="Arial"/>
      <family val="2"/>
    </font>
    <font>
      <sz val="11"/>
      <name val="Calibri"/>
      <family val="2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CC00"/>
        <bgColor rgb="FFFFCC00"/>
      </patternFill>
    </fill>
    <fill>
      <patternFill patternType="solid">
        <fgColor rgb="FFFFCC99"/>
        <bgColor indexed="64"/>
      </patternFill>
    </fill>
    <fill>
      <patternFill patternType="solid">
        <fgColor rgb="FFFFCC99"/>
        <bgColor rgb="FFFFCC99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wrapText="1"/>
    </xf>
    <xf numFmtId="0" fontId="2" fillId="4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4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5" borderId="0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right" wrapText="1"/>
    </xf>
    <xf numFmtId="0" fontId="3" fillId="6" borderId="2" xfId="0" applyFont="1" applyFill="1" applyBorder="1" applyAlignment="1">
      <alignment horizontal="center" wrapText="1"/>
    </xf>
    <xf numFmtId="0" fontId="3" fillId="6" borderId="3" xfId="0" applyFont="1" applyFill="1" applyBorder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6" borderId="4" xfId="0" applyFont="1" applyFill="1" applyBorder="1" applyAlignment="1">
      <alignment horizontal="right" wrapText="1"/>
    </xf>
    <xf numFmtId="0" fontId="3" fillId="6" borderId="5" xfId="0" applyFont="1" applyFill="1" applyBorder="1" applyAlignment="1">
      <alignment wrapText="1"/>
    </xf>
    <xf numFmtId="0" fontId="3" fillId="6" borderId="6" xfId="0" applyFont="1" applyFill="1" applyBorder="1" applyAlignment="1">
      <alignment horizontal="center" wrapText="1"/>
    </xf>
    <xf numFmtId="0" fontId="6" fillId="6" borderId="5" xfId="0" applyFont="1" applyFill="1" applyBorder="1" applyAlignment="1">
      <alignment horizontal="center" wrapText="1"/>
    </xf>
    <xf numFmtId="0" fontId="6" fillId="6" borderId="6" xfId="0" applyFont="1" applyFill="1" applyBorder="1" applyAlignment="1">
      <alignment horizontal="center" wrapText="1"/>
    </xf>
    <xf numFmtId="0" fontId="7" fillId="7" borderId="0" xfId="0" applyFont="1" applyFill="1"/>
    <xf numFmtId="0" fontId="0" fillId="0" borderId="0" xfId="0" applyAlignment="1">
      <alignment horizontal="center"/>
    </xf>
    <xf numFmtId="0" fontId="9" fillId="8" borderId="2" xfId="0" applyFont="1" applyFill="1" applyBorder="1" applyAlignment="1">
      <alignment horizontal="center" wrapText="1"/>
    </xf>
    <xf numFmtId="0" fontId="9" fillId="8" borderId="3" xfId="0" applyFont="1" applyFill="1" applyBorder="1" applyAlignment="1">
      <alignment horizontal="center" wrapText="1"/>
    </xf>
    <xf numFmtId="0" fontId="8" fillId="8" borderId="2" xfId="0" applyFont="1" applyFill="1" applyBorder="1" applyAlignment="1">
      <alignment horizontal="center" wrapText="1"/>
    </xf>
    <xf numFmtId="0" fontId="10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8" borderId="2" xfId="0" applyFont="1" applyFill="1" applyBorder="1" applyAlignment="1">
      <alignment horizontal="center" wrapText="1"/>
    </xf>
    <xf numFmtId="0" fontId="5" fillId="8" borderId="3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0" fillId="0" borderId="0" xfId="0" applyFont="1" applyAlignment="1"/>
    <xf numFmtId="0" fontId="2" fillId="0" borderId="0" xfId="0" applyFont="1" applyFill="1" applyAlignment="1">
      <alignment wrapText="1"/>
    </xf>
    <xf numFmtId="0" fontId="0" fillId="0" borderId="0" xfId="0" applyFill="1"/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6" fillId="6" borderId="3" xfId="0" applyFont="1" applyFill="1" applyBorder="1" applyAlignment="1">
      <alignment horizontal="center" wrapText="1"/>
    </xf>
    <xf numFmtId="0" fontId="6" fillId="6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opLeftCell="A19" workbookViewId="0">
      <selection activeCell="E29" sqref="E29:E30"/>
    </sheetView>
  </sheetViews>
  <sheetFormatPr baseColWidth="10" defaultColWidth="11.42578125" defaultRowHeight="15"/>
  <cols>
    <col min="1" max="1" width="34.5703125" customWidth="1"/>
    <col min="2" max="2" width="14.28515625" customWidth="1"/>
  </cols>
  <sheetData>
    <row r="1" spans="1:6" ht="18" customHeight="1">
      <c r="A1" s="1" t="s">
        <v>23</v>
      </c>
      <c r="B1" s="2"/>
      <c r="C1" s="2"/>
      <c r="D1" s="2"/>
      <c r="E1" s="2"/>
      <c r="F1" s="2"/>
    </row>
    <row r="2" spans="1:6" ht="1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7.95</v>
      </c>
      <c r="C6" s="6">
        <v>1.03</v>
      </c>
      <c r="D6" s="8">
        <v>0.68</v>
      </c>
      <c r="E6" s="6">
        <v>0.34</v>
      </c>
      <c r="F6" s="6">
        <v>10</v>
      </c>
    </row>
    <row r="7" spans="1:6">
      <c r="A7" s="9" t="s">
        <v>6</v>
      </c>
      <c r="B7" s="8">
        <v>7.97</v>
      </c>
      <c r="C7" s="8">
        <v>1.04</v>
      </c>
      <c r="D7" s="8">
        <v>0.66</v>
      </c>
      <c r="E7" s="8">
        <v>0.33</v>
      </c>
      <c r="F7" s="8">
        <v>10</v>
      </c>
    </row>
    <row r="8" spans="1:6">
      <c r="A8" s="9" t="s">
        <v>7</v>
      </c>
      <c r="B8" s="8">
        <v>7.97</v>
      </c>
      <c r="C8" s="8">
        <v>1.04</v>
      </c>
      <c r="D8" s="8">
        <v>0.66</v>
      </c>
      <c r="E8" s="8">
        <v>0.33</v>
      </c>
      <c r="F8" s="8">
        <v>10</v>
      </c>
    </row>
    <row r="9" spans="1:6">
      <c r="A9" s="9" t="s">
        <v>8</v>
      </c>
      <c r="B9" s="8">
        <v>7.97</v>
      </c>
      <c r="C9" s="8">
        <v>1.04</v>
      </c>
      <c r="D9" s="8">
        <v>0.66</v>
      </c>
      <c r="E9" s="8">
        <v>0.33</v>
      </c>
      <c r="F9" s="8">
        <v>10</v>
      </c>
    </row>
    <row r="10" spans="1:6">
      <c r="A10" s="9" t="s">
        <v>9</v>
      </c>
      <c r="B10" s="8">
        <v>15.95</v>
      </c>
      <c r="C10" s="8">
        <v>2.0699999999999998</v>
      </c>
      <c r="D10" s="8">
        <v>1.32</v>
      </c>
      <c r="E10" s="8">
        <v>0.66</v>
      </c>
      <c r="F10" s="8">
        <v>20</v>
      </c>
    </row>
    <row r="11" spans="1:6">
      <c r="A11" s="9" t="s">
        <v>10</v>
      </c>
      <c r="B11" s="8">
        <v>7.97</v>
      </c>
      <c r="C11" s="8">
        <v>1.04</v>
      </c>
      <c r="D11" s="8">
        <v>0.66</v>
      </c>
      <c r="E11" s="8">
        <v>0.33</v>
      </c>
      <c r="F11" s="8">
        <v>10</v>
      </c>
    </row>
    <row r="12" spans="1:6">
      <c r="A12" s="9" t="s">
        <v>11</v>
      </c>
      <c r="B12" s="8">
        <v>11.93</v>
      </c>
      <c r="C12" s="8">
        <v>1.55</v>
      </c>
      <c r="D12" s="8">
        <v>1.01</v>
      </c>
      <c r="E12" s="8">
        <v>0.51</v>
      </c>
      <c r="F12" s="8">
        <v>15</v>
      </c>
    </row>
    <row r="13" spans="1:6">
      <c r="A13" s="9" t="s">
        <v>7</v>
      </c>
      <c r="B13" s="8">
        <v>11.93</v>
      </c>
      <c r="C13" s="8">
        <v>1.55</v>
      </c>
      <c r="D13" s="8">
        <v>1.01</v>
      </c>
      <c r="E13" s="8">
        <v>0.51</v>
      </c>
      <c r="F13" s="8">
        <v>15</v>
      </c>
    </row>
    <row r="14" spans="1:6">
      <c r="A14" s="9" t="s">
        <v>12</v>
      </c>
      <c r="B14" s="8">
        <v>11.93</v>
      </c>
      <c r="C14" s="8">
        <v>1.55</v>
      </c>
      <c r="D14" s="8">
        <v>1.01</v>
      </c>
      <c r="E14" s="8">
        <v>0.51</v>
      </c>
      <c r="F14" s="8">
        <v>15</v>
      </c>
    </row>
    <row r="15" spans="1:6">
      <c r="A15" s="9" t="s">
        <v>13</v>
      </c>
      <c r="B15" s="6">
        <v>7.95</v>
      </c>
      <c r="C15" s="6">
        <v>1.03</v>
      </c>
      <c r="D15" s="8">
        <v>0.68</v>
      </c>
      <c r="E15" s="6">
        <v>0.34</v>
      </c>
      <c r="F15" s="6">
        <v>10</v>
      </c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8" customHeight="1" thickBot="1">
      <c r="A20" s="10" t="s">
        <v>14</v>
      </c>
      <c r="B20" s="11">
        <f>SUM(B6:B18)</f>
        <v>99.520000000000024</v>
      </c>
      <c r="C20" s="11">
        <f>SUM(C6:C18)</f>
        <v>12.940000000000001</v>
      </c>
      <c r="D20" s="11">
        <f>SUM(D6:D18)</f>
        <v>8.35</v>
      </c>
      <c r="E20" s="11">
        <f>SUM(E6:E18)</f>
        <v>4.1899999999999995</v>
      </c>
      <c r="F20" s="12">
        <f>SUM(F6:F18)</f>
        <v>125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24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8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18" customHeight="1">
      <c r="A31" s="1" t="s">
        <v>25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8" customHeight="1">
      <c r="A33" s="20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/>
      <c r="B35" s="8"/>
      <c r="C35" s="8"/>
      <c r="D35" s="8"/>
      <c r="E35" s="8"/>
      <c r="F35" s="8"/>
    </row>
    <row r="36" spans="1:6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8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topLeftCell="A13" workbookViewId="0">
      <selection activeCell="I16" sqref="I16"/>
    </sheetView>
  </sheetViews>
  <sheetFormatPr baseColWidth="10" defaultColWidth="11.42578125" defaultRowHeight="15"/>
  <cols>
    <col min="1" max="1" width="34.5703125" customWidth="1"/>
    <col min="2" max="2" width="14.28515625" customWidth="1"/>
  </cols>
  <sheetData>
    <row r="1" spans="1:6" ht="18" customHeight="1">
      <c r="A1" s="1" t="s">
        <v>26</v>
      </c>
      <c r="B1" s="2"/>
      <c r="C1" s="2"/>
      <c r="D1" s="2"/>
      <c r="E1" s="2"/>
      <c r="F1" s="2"/>
    </row>
    <row r="2" spans="1:6" ht="1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  <c r="B4" s="21">
        <v>15.85</v>
      </c>
      <c r="C4" s="21">
        <v>2.06</v>
      </c>
      <c r="D4" s="21">
        <v>1.39</v>
      </c>
      <c r="E4" s="21">
        <v>0.7</v>
      </c>
      <c r="F4" s="21">
        <f>SUM(B4:E4)</f>
        <v>20</v>
      </c>
    </row>
    <row r="5" spans="1:6">
      <c r="A5" s="7" t="s">
        <v>4</v>
      </c>
      <c r="B5" s="21">
        <v>11.89</v>
      </c>
      <c r="C5" s="21">
        <v>1.55</v>
      </c>
      <c r="D5" s="21">
        <v>1.05</v>
      </c>
      <c r="E5" s="21">
        <v>0.52</v>
      </c>
      <c r="F5" s="21">
        <f t="shared" ref="F5:F18" si="0">SUM(B5:E5)</f>
        <v>15.010000000000002</v>
      </c>
    </row>
    <row r="6" spans="1:6">
      <c r="A6" s="9" t="s">
        <v>5</v>
      </c>
      <c r="B6" s="6">
        <v>7.92</v>
      </c>
      <c r="C6" s="6">
        <v>1.03</v>
      </c>
      <c r="D6" s="8">
        <v>0.7</v>
      </c>
      <c r="E6" s="6">
        <v>0.35</v>
      </c>
      <c r="F6" s="21">
        <f t="shared" si="0"/>
        <v>9.9999999999999982</v>
      </c>
    </row>
    <row r="7" spans="1:6">
      <c r="A7" s="9" t="s">
        <v>6</v>
      </c>
      <c r="B7" s="6">
        <v>7.92</v>
      </c>
      <c r="C7" s="6">
        <v>1.03</v>
      </c>
      <c r="D7" s="8">
        <v>0.7</v>
      </c>
      <c r="E7" s="6">
        <v>0.35</v>
      </c>
      <c r="F7" s="21">
        <f t="shared" si="0"/>
        <v>9.9999999999999982</v>
      </c>
    </row>
    <row r="8" spans="1:6">
      <c r="A8" s="9" t="s">
        <v>7</v>
      </c>
      <c r="B8" s="21">
        <v>15.85</v>
      </c>
      <c r="C8" s="21">
        <v>2.06</v>
      </c>
      <c r="D8" s="21">
        <v>1.39</v>
      </c>
      <c r="E8" s="21">
        <v>0.7</v>
      </c>
      <c r="F8" s="21">
        <f t="shared" si="0"/>
        <v>20</v>
      </c>
    </row>
    <row r="9" spans="1:6">
      <c r="A9" s="9" t="s">
        <v>8</v>
      </c>
      <c r="B9" s="21">
        <v>11.89</v>
      </c>
      <c r="C9" s="21">
        <v>1.55</v>
      </c>
      <c r="D9" s="21">
        <v>1.04</v>
      </c>
      <c r="E9" s="21">
        <v>0.52</v>
      </c>
      <c r="F9" s="21">
        <f t="shared" si="0"/>
        <v>15</v>
      </c>
    </row>
    <row r="10" spans="1:6">
      <c r="A10" s="9" t="s">
        <v>9</v>
      </c>
      <c r="B10" s="6">
        <v>7.93</v>
      </c>
      <c r="C10" s="6">
        <v>1.03</v>
      </c>
      <c r="D10" s="8">
        <v>0.69</v>
      </c>
      <c r="E10" s="6">
        <v>0.35</v>
      </c>
      <c r="F10" s="21">
        <f t="shared" si="0"/>
        <v>9.9999999999999982</v>
      </c>
    </row>
    <row r="11" spans="1:6">
      <c r="A11" s="9" t="s">
        <v>10</v>
      </c>
      <c r="B11" s="21">
        <v>11.94</v>
      </c>
      <c r="C11" s="21">
        <v>1.55</v>
      </c>
      <c r="D11" s="21">
        <v>1.01</v>
      </c>
      <c r="E11" s="21">
        <v>0.5</v>
      </c>
      <c r="F11" s="21">
        <f t="shared" si="0"/>
        <v>15</v>
      </c>
    </row>
    <row r="12" spans="1:6">
      <c r="A12" s="9" t="s">
        <v>11</v>
      </c>
      <c r="B12" s="21">
        <v>15.92</v>
      </c>
      <c r="C12" s="21">
        <v>2.0699999999999998</v>
      </c>
      <c r="D12" s="21">
        <v>1.34</v>
      </c>
      <c r="E12" s="21">
        <v>0.67</v>
      </c>
      <c r="F12" s="21">
        <f t="shared" si="0"/>
        <v>20</v>
      </c>
    </row>
    <row r="13" spans="1:6">
      <c r="A13" s="9" t="s">
        <v>7</v>
      </c>
      <c r="B13" s="6">
        <v>7.94</v>
      </c>
      <c r="C13" s="6">
        <v>1.03</v>
      </c>
      <c r="D13" s="8">
        <v>0.69</v>
      </c>
      <c r="E13" s="6">
        <v>0.34</v>
      </c>
      <c r="F13" s="21">
        <f t="shared" si="0"/>
        <v>10</v>
      </c>
    </row>
    <row r="14" spans="1:6">
      <c r="A14" s="9" t="s">
        <v>12</v>
      </c>
      <c r="B14" s="8"/>
      <c r="C14" s="8"/>
      <c r="D14" s="8"/>
      <c r="E14" s="8"/>
      <c r="F14" s="21">
        <f t="shared" si="0"/>
        <v>0</v>
      </c>
    </row>
    <row r="15" spans="1:6">
      <c r="A15" s="9" t="s">
        <v>13</v>
      </c>
      <c r="B15" s="6"/>
      <c r="C15" s="6"/>
      <c r="D15" s="8"/>
      <c r="E15" s="6"/>
      <c r="F15" s="21">
        <f t="shared" si="0"/>
        <v>0</v>
      </c>
    </row>
    <row r="16" spans="1:6">
      <c r="A16" s="9"/>
      <c r="B16" s="8"/>
      <c r="C16" s="8"/>
      <c r="D16" s="8"/>
      <c r="E16" s="8"/>
      <c r="F16" s="21">
        <f t="shared" si="0"/>
        <v>0</v>
      </c>
    </row>
    <row r="17" spans="1:6">
      <c r="A17" s="9"/>
      <c r="B17" s="8"/>
      <c r="C17" s="8"/>
      <c r="D17" s="8"/>
      <c r="E17" s="8"/>
      <c r="F17" s="21">
        <f t="shared" si="0"/>
        <v>0</v>
      </c>
    </row>
    <row r="18" spans="1:6">
      <c r="A18" s="9"/>
      <c r="B18" s="8"/>
      <c r="C18" s="8"/>
      <c r="D18" s="8"/>
      <c r="E18" s="8"/>
      <c r="F18" s="21">
        <f t="shared" si="0"/>
        <v>0</v>
      </c>
    </row>
    <row r="19" spans="1:6" ht="15.75" thickBot="1">
      <c r="A19" s="8"/>
      <c r="B19" s="8"/>
      <c r="C19" s="8"/>
      <c r="D19" s="8"/>
      <c r="E19" s="8"/>
      <c r="F19" s="8"/>
    </row>
    <row r="20" spans="1:6" ht="18" customHeight="1" thickBot="1">
      <c r="A20" s="10" t="s">
        <v>14</v>
      </c>
      <c r="B20" s="11">
        <f>SUM(B4:B18)</f>
        <v>115.05</v>
      </c>
      <c r="C20" s="11">
        <f t="shared" ref="C20:F20" si="1">SUM(C4:C18)</f>
        <v>14.96</v>
      </c>
      <c r="D20" s="11">
        <f t="shared" si="1"/>
        <v>9.9999999999999982</v>
      </c>
      <c r="E20" s="11">
        <f t="shared" si="1"/>
        <v>5</v>
      </c>
      <c r="F20" s="12">
        <f t="shared" si="1"/>
        <v>145.01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>
      <c r="A23" s="1" t="s">
        <v>27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8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18" customHeight="1">
      <c r="A31" s="1" t="s">
        <v>28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8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/>
      <c r="B35" s="8"/>
      <c r="C35" s="8"/>
      <c r="D35" s="8"/>
      <c r="E35" s="8"/>
      <c r="F35" s="8"/>
    </row>
    <row r="36" spans="1:6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8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D31" sqref="D31"/>
    </sheetView>
  </sheetViews>
  <sheetFormatPr baseColWidth="10" defaultColWidth="11.42578125" defaultRowHeight="15"/>
  <cols>
    <col min="1" max="1" width="29.7109375" customWidth="1"/>
    <col min="2" max="2" width="14.28515625" customWidth="1"/>
  </cols>
  <sheetData>
    <row r="1" spans="1:6" ht="52.15" customHeight="1">
      <c r="A1" s="1" t="s">
        <v>29</v>
      </c>
      <c r="B1" s="2"/>
      <c r="C1" s="2"/>
      <c r="D1" s="2"/>
      <c r="E1" s="2"/>
      <c r="F1" s="2"/>
    </row>
    <row r="2" spans="1:6" ht="28.1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7.95</v>
      </c>
      <c r="C6" s="6">
        <v>1.03</v>
      </c>
      <c r="D6" s="8">
        <v>0.68</v>
      </c>
      <c r="E6" s="6">
        <v>0.34</v>
      </c>
      <c r="F6" s="6">
        <v>10</v>
      </c>
    </row>
    <row r="7" spans="1:6">
      <c r="A7" s="9" t="s">
        <v>6</v>
      </c>
      <c r="B7" s="8">
        <v>7.97</v>
      </c>
      <c r="C7" s="8">
        <v>1.04</v>
      </c>
      <c r="D7" s="8">
        <v>0.66</v>
      </c>
      <c r="E7" s="8">
        <v>0.33</v>
      </c>
      <c r="F7" s="8">
        <v>10</v>
      </c>
    </row>
    <row r="8" spans="1:6">
      <c r="A8" s="9" t="s">
        <v>7</v>
      </c>
      <c r="B8" s="8">
        <v>7.97</v>
      </c>
      <c r="C8" s="8">
        <v>1.04</v>
      </c>
      <c r="D8" s="8">
        <v>0.66</v>
      </c>
      <c r="E8" s="8">
        <v>0.33</v>
      </c>
      <c r="F8" s="8">
        <v>10</v>
      </c>
    </row>
    <row r="9" spans="1:6">
      <c r="A9" s="9" t="s">
        <v>8</v>
      </c>
      <c r="B9" s="8">
        <v>7.97</v>
      </c>
      <c r="C9" s="8">
        <v>1.04</v>
      </c>
      <c r="D9" s="8">
        <v>0.66</v>
      </c>
      <c r="E9" s="8">
        <v>0.33</v>
      </c>
      <c r="F9" s="8">
        <v>10</v>
      </c>
    </row>
    <row r="10" spans="1:6">
      <c r="A10" s="9" t="s">
        <v>9</v>
      </c>
      <c r="B10" s="8">
        <v>15.95</v>
      </c>
      <c r="C10" s="8">
        <v>2.0699999999999998</v>
      </c>
      <c r="D10" s="8">
        <v>1.32</v>
      </c>
      <c r="E10" s="8">
        <v>0.66</v>
      </c>
      <c r="F10" s="8">
        <v>20</v>
      </c>
    </row>
    <row r="11" spans="1:6">
      <c r="A11" s="9" t="s">
        <v>10</v>
      </c>
      <c r="B11" s="8">
        <v>7.97</v>
      </c>
      <c r="C11" s="8">
        <v>1.04</v>
      </c>
      <c r="D11" s="8">
        <v>0.66</v>
      </c>
      <c r="E11" s="8">
        <v>0.33</v>
      </c>
      <c r="F11" s="8">
        <v>10</v>
      </c>
    </row>
    <row r="12" spans="1:6">
      <c r="A12" s="9" t="s">
        <v>11</v>
      </c>
      <c r="B12" s="8">
        <v>11.93</v>
      </c>
      <c r="C12" s="8">
        <v>1.55</v>
      </c>
      <c r="D12" s="8">
        <v>1.01</v>
      </c>
      <c r="E12" s="8">
        <v>0.51</v>
      </c>
      <c r="F12" s="8">
        <v>15</v>
      </c>
    </row>
    <row r="13" spans="1:6">
      <c r="A13" s="9" t="s">
        <v>7</v>
      </c>
      <c r="B13" s="8">
        <v>11.93</v>
      </c>
      <c r="C13" s="8">
        <v>1.55</v>
      </c>
      <c r="D13" s="8">
        <v>1.01</v>
      </c>
      <c r="E13" s="8">
        <v>0.51</v>
      </c>
      <c r="F13" s="8">
        <v>15</v>
      </c>
    </row>
    <row r="14" spans="1:6">
      <c r="A14" s="9" t="s">
        <v>12</v>
      </c>
      <c r="B14" s="8">
        <v>11.93</v>
      </c>
      <c r="C14" s="8">
        <v>1.55</v>
      </c>
      <c r="D14" s="8">
        <v>1.01</v>
      </c>
      <c r="E14" s="8">
        <v>0.51</v>
      </c>
      <c r="F14" s="8">
        <v>15</v>
      </c>
    </row>
    <row r="15" spans="1:6">
      <c r="A15" s="9" t="s">
        <v>13</v>
      </c>
      <c r="B15" s="6">
        <v>7.95</v>
      </c>
      <c r="C15" s="6">
        <v>1.03</v>
      </c>
      <c r="D15" s="8">
        <v>0.68</v>
      </c>
      <c r="E15" s="6">
        <v>0.34</v>
      </c>
      <c r="F15" s="6">
        <v>10</v>
      </c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28.9" customHeight="1" thickBot="1">
      <c r="A20" s="10" t="s">
        <v>14</v>
      </c>
      <c r="B20" s="11">
        <f>SUM(B6:B18)</f>
        <v>99.520000000000024</v>
      </c>
      <c r="C20" s="11">
        <f>SUM(C6:C18)</f>
        <v>12.940000000000001</v>
      </c>
      <c r="D20" s="11">
        <f>SUM(D6:D18)</f>
        <v>8.35</v>
      </c>
      <c r="E20" s="11">
        <f>SUM(E6:E18)</f>
        <v>4.1899999999999995</v>
      </c>
      <c r="F20" s="12">
        <f>SUM(F6:F18)</f>
        <v>125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52.15" customHeight="1">
      <c r="A23" s="1" t="s">
        <v>30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30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28.9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52.15" customHeight="1">
      <c r="A31" s="1" t="s">
        <v>31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42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/>
      <c r="B35" s="8"/>
      <c r="C35" s="8"/>
      <c r="D35" s="8"/>
      <c r="E35" s="8"/>
      <c r="F35" s="8"/>
    </row>
    <row r="36" spans="1:6" ht="28.9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28.9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38"/>
  <sheetViews>
    <sheetView topLeftCell="A26" workbookViewId="0">
      <selection activeCell="F38" sqref="A1:F38"/>
    </sheetView>
  </sheetViews>
  <sheetFormatPr baseColWidth="10" defaultColWidth="11.42578125" defaultRowHeight="15"/>
  <cols>
    <col min="1" max="1" width="34.5703125" customWidth="1"/>
    <col min="2" max="2" width="14.28515625" customWidth="1"/>
    <col min="5" max="5" width="14.5703125" customWidth="1"/>
  </cols>
  <sheetData>
    <row r="1" spans="1:6" ht="21" customHeight="1">
      <c r="A1" s="1" t="s">
        <v>32</v>
      </c>
      <c r="B1" s="2"/>
      <c r="C1" s="2"/>
      <c r="D1" s="2"/>
      <c r="E1" s="2"/>
      <c r="F1" s="2"/>
    </row>
    <row r="2" spans="1:6" ht="21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  <c r="B5" s="21">
        <v>15.03</v>
      </c>
      <c r="C5" s="21">
        <v>1.95</v>
      </c>
      <c r="D5" s="21">
        <v>2.0099999999999998</v>
      </c>
      <c r="E5" s="21">
        <v>1.01</v>
      </c>
      <c r="F5" s="21">
        <v>20</v>
      </c>
    </row>
    <row r="6" spans="1:6">
      <c r="A6" s="9" t="s">
        <v>5</v>
      </c>
      <c r="B6" s="6">
        <v>14.83</v>
      </c>
      <c r="C6" s="6">
        <v>1.93</v>
      </c>
      <c r="D6" s="8">
        <v>2.16</v>
      </c>
      <c r="E6" s="6">
        <v>1.08</v>
      </c>
      <c r="F6" s="6">
        <v>20</v>
      </c>
    </row>
    <row r="7" spans="1:6">
      <c r="A7" s="9" t="s">
        <v>6</v>
      </c>
      <c r="B7" s="8">
        <v>7.81</v>
      </c>
      <c r="C7" s="8">
        <v>1.01</v>
      </c>
      <c r="D7" s="8">
        <v>0.79</v>
      </c>
      <c r="E7" s="8">
        <v>0.39</v>
      </c>
      <c r="F7" s="8">
        <v>10</v>
      </c>
    </row>
    <row r="8" spans="1:6">
      <c r="A8" s="9" t="s">
        <v>7</v>
      </c>
      <c r="B8" s="8"/>
      <c r="C8" s="8"/>
      <c r="D8" s="8"/>
      <c r="E8" s="8"/>
      <c r="F8" s="8"/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21" customHeight="1" thickBot="1">
      <c r="A20" s="10" t="s">
        <v>14</v>
      </c>
      <c r="B20" s="11">
        <f>SUM(B5:B18)</f>
        <v>37.67</v>
      </c>
      <c r="C20" s="11">
        <f t="shared" ref="C20:F20" si="0">SUM(C5:C18)</f>
        <v>4.8899999999999997</v>
      </c>
      <c r="D20" s="11">
        <f t="shared" si="0"/>
        <v>4.96</v>
      </c>
      <c r="E20" s="11">
        <f t="shared" si="0"/>
        <v>2.48</v>
      </c>
      <c r="F20" s="12">
        <f t="shared" si="0"/>
        <v>50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21" customHeight="1">
      <c r="A23" s="1" t="s">
        <v>33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21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21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21" customHeight="1">
      <c r="A31" s="1" t="s">
        <v>34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21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/>
      <c r="B35" s="8"/>
      <c r="C35" s="8"/>
      <c r="D35" s="8"/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21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8"/>
  <sheetViews>
    <sheetView topLeftCell="A26" workbookViewId="0">
      <selection activeCell="F38" sqref="A1:F38"/>
    </sheetView>
  </sheetViews>
  <sheetFormatPr baseColWidth="10" defaultColWidth="11.42578125" defaultRowHeight="15"/>
  <cols>
    <col min="1" max="1" width="34.7109375" customWidth="1"/>
    <col min="2" max="2" width="14.28515625" customWidth="1"/>
    <col min="5" max="5" width="15" customWidth="1"/>
  </cols>
  <sheetData>
    <row r="1" spans="1:6" ht="21" customHeight="1">
      <c r="A1" s="1" t="s">
        <v>35</v>
      </c>
      <c r="B1" s="2"/>
      <c r="C1" s="2"/>
      <c r="D1" s="2"/>
      <c r="E1" s="2"/>
      <c r="F1" s="2"/>
    </row>
    <row r="2" spans="1:6" ht="21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7.54</v>
      </c>
      <c r="C6" s="6">
        <v>0.98</v>
      </c>
      <c r="D6" s="8">
        <v>0.99</v>
      </c>
      <c r="E6" s="6">
        <v>0.49</v>
      </c>
      <c r="F6" s="6">
        <v>10</v>
      </c>
    </row>
    <row r="7" spans="1:6">
      <c r="A7" s="9" t="s">
        <v>6</v>
      </c>
      <c r="B7" s="8">
        <v>7.46</v>
      </c>
      <c r="C7" s="8">
        <v>0.97</v>
      </c>
      <c r="D7" s="8">
        <v>1.05</v>
      </c>
      <c r="E7" s="8">
        <v>0.52</v>
      </c>
      <c r="F7" s="8">
        <v>10</v>
      </c>
    </row>
    <row r="8" spans="1:6">
      <c r="A8" s="9" t="s">
        <v>7</v>
      </c>
      <c r="B8" s="8"/>
      <c r="C8" s="8"/>
      <c r="D8" s="8"/>
      <c r="E8" s="8"/>
      <c r="F8" s="8"/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21" customHeight="1" thickBot="1">
      <c r="A20" s="10" t="s">
        <v>14</v>
      </c>
      <c r="B20" s="11">
        <f>SUM(B6:B18)</f>
        <v>15</v>
      </c>
      <c r="C20" s="11">
        <f>SUM(C6:C18)</f>
        <v>1.95</v>
      </c>
      <c r="D20" s="11">
        <f>SUM(D6:D18)</f>
        <v>2.04</v>
      </c>
      <c r="E20" s="11">
        <f>SUM(E6:E18)</f>
        <v>1.01</v>
      </c>
      <c r="F20" s="12">
        <f>SUM(F6:F18)</f>
        <v>20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21" customHeight="1">
      <c r="A23" s="1" t="s">
        <v>36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21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21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21" customHeight="1">
      <c r="A31" s="1" t="s">
        <v>37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21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/>
      <c r="B35" s="8"/>
      <c r="C35" s="8"/>
      <c r="D35" s="8"/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21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8"/>
  <sheetViews>
    <sheetView topLeftCell="A13" workbookViewId="0">
      <selection activeCell="I20" sqref="I20"/>
    </sheetView>
  </sheetViews>
  <sheetFormatPr baseColWidth="10" defaultColWidth="11.42578125" defaultRowHeight="15"/>
  <cols>
    <col min="1" max="1" width="34" customWidth="1"/>
    <col min="2" max="2" width="14.28515625" customWidth="1"/>
    <col min="5" max="5" width="14.7109375" customWidth="1"/>
  </cols>
  <sheetData>
    <row r="1" spans="1:6" ht="21" customHeight="1">
      <c r="A1" s="1" t="s">
        <v>38</v>
      </c>
      <c r="B1" s="2"/>
      <c r="C1" s="2"/>
      <c r="D1" s="2"/>
      <c r="E1" s="2"/>
      <c r="F1" s="2"/>
    </row>
    <row r="2" spans="1:6" ht="21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17.510000000000002</v>
      </c>
      <c r="C6" s="6">
        <v>2.2799999999999998</v>
      </c>
      <c r="D6" s="8">
        <v>1.89</v>
      </c>
      <c r="E6" s="6">
        <v>0.95</v>
      </c>
      <c r="F6" s="6">
        <v>22.63</v>
      </c>
    </row>
    <row r="7" spans="1:6">
      <c r="A7" s="9" t="s">
        <v>6</v>
      </c>
      <c r="B7" s="8"/>
      <c r="C7" s="8"/>
      <c r="D7" s="8"/>
      <c r="E7" s="8"/>
      <c r="F7" s="8"/>
    </row>
    <row r="8" spans="1:6">
      <c r="A8" s="9" t="s">
        <v>7</v>
      </c>
      <c r="B8" s="8"/>
      <c r="C8" s="8"/>
      <c r="D8" s="8"/>
      <c r="E8" s="8"/>
      <c r="F8" s="8"/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21" customHeight="1" thickBot="1">
      <c r="A20" s="10" t="s">
        <v>14</v>
      </c>
      <c r="B20" s="11">
        <f>SUM(B6:B18)</f>
        <v>17.510000000000002</v>
      </c>
      <c r="C20" s="11">
        <f>SUM(C6:C18)</f>
        <v>2.2799999999999998</v>
      </c>
      <c r="D20" s="11">
        <f>SUM(D6:D18)</f>
        <v>1.89</v>
      </c>
      <c r="E20" s="11">
        <f>SUM(E6:E18)</f>
        <v>0.95</v>
      </c>
      <c r="F20" s="12">
        <f>SUM(F6:F18)</f>
        <v>22.63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21" customHeight="1">
      <c r="A23" s="1" t="s">
        <v>39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21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5" t="s">
        <v>58</v>
      </c>
      <c r="B27" s="8">
        <v>100</v>
      </c>
      <c r="C27" s="14">
        <v>120</v>
      </c>
      <c r="D27" s="14">
        <v>15.6</v>
      </c>
      <c r="E27" s="14">
        <v>0</v>
      </c>
      <c r="F27" s="14">
        <v>135.6</v>
      </c>
    </row>
    <row r="28" spans="1:6" ht="21" customHeight="1" thickBot="1">
      <c r="A28" s="10" t="s">
        <v>14</v>
      </c>
      <c r="B28" s="24">
        <v>100</v>
      </c>
      <c r="C28" s="22">
        <v>120</v>
      </c>
      <c r="D28" s="22">
        <v>15.6</v>
      </c>
      <c r="E28" s="22">
        <v>0</v>
      </c>
      <c r="F28" s="23">
        <v>135.6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21" customHeight="1">
      <c r="A31" s="1" t="s">
        <v>40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21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/>
      <c r="B35" s="8"/>
      <c r="C35" s="8"/>
      <c r="D35" s="8"/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21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J27" sqref="J27"/>
    </sheetView>
  </sheetViews>
  <sheetFormatPr baseColWidth="10" defaultColWidth="11.42578125" defaultRowHeight="15"/>
  <cols>
    <col min="1" max="1" width="34.28515625" customWidth="1"/>
    <col min="2" max="2" width="14.28515625" customWidth="1"/>
    <col min="5" max="5" width="13.85546875" customWidth="1"/>
  </cols>
  <sheetData>
    <row r="1" spans="1:6" ht="21" customHeight="1">
      <c r="A1" s="1" t="s">
        <v>41</v>
      </c>
      <c r="B1" s="2"/>
      <c r="C1" s="2"/>
      <c r="D1" s="2"/>
      <c r="E1" s="2"/>
      <c r="F1" s="2"/>
    </row>
    <row r="2" spans="1:6" ht="1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7.85</v>
      </c>
      <c r="C6" s="6">
        <v>1.02</v>
      </c>
      <c r="D6" s="8">
        <v>0.75</v>
      </c>
      <c r="E6" s="6">
        <v>0.38</v>
      </c>
      <c r="F6" s="6">
        <f>SUM(B6:E6)</f>
        <v>10</v>
      </c>
    </row>
    <row r="7" spans="1:6">
      <c r="A7" s="9" t="s">
        <v>6</v>
      </c>
      <c r="B7" s="8">
        <v>7.81</v>
      </c>
      <c r="C7" s="6">
        <v>1.02</v>
      </c>
      <c r="D7" s="8">
        <v>0.78</v>
      </c>
      <c r="E7" s="8">
        <v>0.39</v>
      </c>
      <c r="F7" s="6">
        <f t="shared" ref="F7:F9" si="0">SUM(B7:E7)</f>
        <v>10</v>
      </c>
    </row>
    <row r="8" spans="1:6">
      <c r="A8" s="9" t="s">
        <v>7</v>
      </c>
      <c r="B8" s="8">
        <v>7.81</v>
      </c>
      <c r="C8" s="6">
        <v>1.02</v>
      </c>
      <c r="D8" s="8">
        <v>0.78</v>
      </c>
      <c r="E8" s="8">
        <v>0.39</v>
      </c>
      <c r="F8" s="6">
        <f t="shared" si="0"/>
        <v>10</v>
      </c>
    </row>
    <row r="9" spans="1:6">
      <c r="A9" s="9" t="s">
        <v>8</v>
      </c>
      <c r="B9" s="8">
        <v>7.86</v>
      </c>
      <c r="C9" s="6">
        <v>1.02</v>
      </c>
      <c r="D9" s="8">
        <v>0.75</v>
      </c>
      <c r="E9" s="8">
        <v>0.37</v>
      </c>
      <c r="F9" s="6">
        <f t="shared" si="0"/>
        <v>10</v>
      </c>
    </row>
    <row r="10" spans="1:6">
      <c r="A10" s="9" t="s">
        <v>9</v>
      </c>
      <c r="B10" s="8"/>
      <c r="C10" s="8"/>
      <c r="D10" s="8"/>
      <c r="E10" s="8"/>
      <c r="F10" s="6"/>
    </row>
    <row r="11" spans="1:6">
      <c r="A11" s="9" t="s">
        <v>10</v>
      </c>
      <c r="B11" s="8"/>
      <c r="C11" s="8"/>
      <c r="D11" s="8"/>
      <c r="E11" s="8"/>
      <c r="F11" s="6"/>
    </row>
    <row r="12" spans="1:6">
      <c r="A12" s="9" t="s">
        <v>11</v>
      </c>
      <c r="B12" s="8"/>
      <c r="C12" s="8"/>
      <c r="D12" s="8"/>
      <c r="E12" s="8"/>
      <c r="F12" s="6"/>
    </row>
    <row r="13" spans="1:6">
      <c r="A13" s="9" t="s">
        <v>7</v>
      </c>
      <c r="B13" s="8"/>
      <c r="C13" s="8"/>
      <c r="D13" s="8"/>
      <c r="E13" s="8"/>
      <c r="F13" s="6"/>
    </row>
    <row r="14" spans="1:6">
      <c r="A14" s="9" t="s">
        <v>12</v>
      </c>
      <c r="B14" s="8"/>
      <c r="C14" s="8"/>
      <c r="D14" s="8"/>
      <c r="E14" s="8"/>
      <c r="F14" s="6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6"/>
    </row>
    <row r="17" spans="1:6">
      <c r="A17" s="9"/>
      <c r="B17" s="8"/>
      <c r="C17" s="8"/>
      <c r="D17" s="8"/>
      <c r="E17" s="8"/>
      <c r="F17" s="6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8" customHeight="1" thickBot="1">
      <c r="A20" s="10" t="s">
        <v>14</v>
      </c>
      <c r="B20" s="11">
        <f>SUM(B6:B18)</f>
        <v>31.33</v>
      </c>
      <c r="C20" s="11">
        <f>SUM(C6:C18)</f>
        <v>4.08</v>
      </c>
      <c r="D20" s="11">
        <f>SUM(D6:D18)</f>
        <v>3.06</v>
      </c>
      <c r="E20" s="11">
        <f>SUM(E6:E18)</f>
        <v>1.5300000000000002</v>
      </c>
      <c r="F20" s="12">
        <f>SUM(F6:F18)</f>
        <v>40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42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8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18" customHeight="1">
      <c r="A31" s="1" t="s">
        <v>59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 ht="15" customHeight="1">
      <c r="A35" s="2" t="s">
        <v>22</v>
      </c>
      <c r="B35" s="8">
        <v>35.4</v>
      </c>
      <c r="C35" s="8">
        <v>4.5999999999999996</v>
      </c>
      <c r="D35" s="8">
        <v>40</v>
      </c>
      <c r="E35" s="2"/>
      <c r="F35" s="2"/>
    </row>
    <row r="36" spans="1:6" ht="15.75" thickBot="1">
      <c r="A36" s="2"/>
      <c r="B36" s="8"/>
      <c r="C36" s="8"/>
      <c r="D36" s="8"/>
      <c r="E36" s="2"/>
      <c r="F36" s="2"/>
    </row>
    <row r="37" spans="1:6" ht="18" customHeight="1" thickBot="1">
      <c r="A37" s="15" t="s">
        <v>14</v>
      </c>
      <c r="B37" s="18">
        <f>SUM(B35:B35)</f>
        <v>35.4</v>
      </c>
      <c r="C37" s="18">
        <f>SUM(C35:C35)</f>
        <v>4.5999999999999996</v>
      </c>
      <c r="D37" s="19">
        <f>SUM(D35:D35)</f>
        <v>40</v>
      </c>
      <c r="E37" s="2"/>
      <c r="F37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A2" sqref="A2"/>
    </sheetView>
  </sheetViews>
  <sheetFormatPr baseColWidth="10" defaultColWidth="11.42578125" defaultRowHeight="15"/>
  <cols>
    <col min="1" max="1" width="37.42578125" customWidth="1"/>
    <col min="2" max="2" width="14.28515625" customWidth="1"/>
  </cols>
  <sheetData>
    <row r="1" spans="1:6" ht="18" customHeight="1">
      <c r="A1" s="1" t="s">
        <v>43</v>
      </c>
      <c r="B1" s="2"/>
      <c r="C1" s="2"/>
      <c r="D1" s="2"/>
      <c r="E1" s="2"/>
      <c r="F1" s="2"/>
    </row>
    <row r="2" spans="1:6" ht="1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8.17</v>
      </c>
      <c r="C6" s="6">
        <v>1.06</v>
      </c>
      <c r="D6" s="8">
        <v>0.38500000000000001</v>
      </c>
      <c r="E6" s="8">
        <v>0.38500000000000001</v>
      </c>
      <c r="F6" s="6">
        <v>10</v>
      </c>
    </row>
    <row r="7" spans="1:6">
      <c r="A7" s="9" t="s">
        <v>6</v>
      </c>
      <c r="B7" s="8"/>
      <c r="C7" s="8"/>
      <c r="D7" s="8"/>
      <c r="E7" s="8"/>
      <c r="F7" s="8"/>
    </row>
    <row r="8" spans="1:6">
      <c r="A8" s="9" t="s">
        <v>7</v>
      </c>
      <c r="B8" s="8">
        <v>8.1199999999999992</v>
      </c>
      <c r="C8" s="8">
        <v>1.05</v>
      </c>
      <c r="D8" s="8">
        <v>0.41499999999999998</v>
      </c>
      <c r="E8" s="8">
        <v>0.41499999999999998</v>
      </c>
      <c r="F8" s="6">
        <v>10</v>
      </c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>
        <v>8.19</v>
      </c>
      <c r="C10" s="8">
        <v>1.06</v>
      </c>
      <c r="D10" s="8">
        <v>0.375</v>
      </c>
      <c r="E10" s="8">
        <v>0.375</v>
      </c>
      <c r="F10" s="6">
        <v>10</v>
      </c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" customHeight="1" thickBot="1">
      <c r="A20" s="10" t="s">
        <v>14</v>
      </c>
      <c r="B20" s="11">
        <f>SUM(B6:B18)</f>
        <v>24.479999999999997</v>
      </c>
      <c r="C20" s="11">
        <f>SUM(C6:C18)</f>
        <v>3.1700000000000004</v>
      </c>
      <c r="D20" s="11">
        <f>SUM(D6:D18)</f>
        <v>1.175</v>
      </c>
      <c r="E20" s="11">
        <f>SUM(E6:E18)</f>
        <v>1.175</v>
      </c>
      <c r="F20" s="12">
        <f>SUM(F6:F18)</f>
        <v>30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>
      <c r="A23" s="1" t="s">
        <v>44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18" customHeight="1">
      <c r="A31" s="1" t="s">
        <v>45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8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"/>
      <c r="B35" s="8"/>
      <c r="C35" s="8"/>
      <c r="D35" s="8"/>
      <c r="E35" s="8"/>
      <c r="F35" s="8"/>
    </row>
    <row r="36" spans="1:6" ht="28.9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5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38"/>
  <sheetViews>
    <sheetView topLeftCell="A27" workbookViewId="0">
      <selection activeCell="F38" sqref="A1:F38"/>
    </sheetView>
  </sheetViews>
  <sheetFormatPr baseColWidth="10" defaultColWidth="11.42578125" defaultRowHeight="15"/>
  <cols>
    <col min="1" max="1" width="33.85546875" customWidth="1"/>
    <col min="2" max="2" width="14.28515625" customWidth="1"/>
  </cols>
  <sheetData>
    <row r="1" spans="1:6" ht="18" customHeight="1">
      <c r="A1" s="1" t="s">
        <v>46</v>
      </c>
      <c r="B1" s="2"/>
      <c r="C1" s="2"/>
      <c r="D1" s="2"/>
      <c r="E1" s="2"/>
      <c r="F1" s="2"/>
    </row>
    <row r="2" spans="1:6" ht="1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12.21</v>
      </c>
      <c r="C6" s="6">
        <v>1.59</v>
      </c>
      <c r="D6" s="8">
        <v>1.2</v>
      </c>
      <c r="E6" s="6">
        <v>0</v>
      </c>
      <c r="F6" s="6">
        <v>15</v>
      </c>
    </row>
    <row r="7" spans="1:6">
      <c r="A7" s="9" t="s">
        <v>6</v>
      </c>
      <c r="B7" s="8">
        <v>8.1199999999999992</v>
      </c>
      <c r="C7" s="8">
        <v>1.06</v>
      </c>
      <c r="D7" s="8">
        <v>0.82</v>
      </c>
      <c r="E7" s="8">
        <v>0</v>
      </c>
      <c r="F7" s="8">
        <v>10</v>
      </c>
    </row>
    <row r="8" spans="1:6">
      <c r="A8" s="9" t="s">
        <v>7</v>
      </c>
      <c r="B8" s="8">
        <v>8.14</v>
      </c>
      <c r="C8" s="8">
        <v>1.06</v>
      </c>
      <c r="D8" s="8">
        <v>0.8</v>
      </c>
      <c r="E8" s="8">
        <v>0</v>
      </c>
      <c r="F8" s="8">
        <v>10</v>
      </c>
    </row>
    <row r="9" spans="1:6">
      <c r="A9" s="9" t="s">
        <v>8</v>
      </c>
      <c r="B9" s="8">
        <v>6.51</v>
      </c>
      <c r="C9" s="8">
        <v>0.85</v>
      </c>
      <c r="D9" s="8">
        <v>0.64</v>
      </c>
      <c r="E9" s="8">
        <v>0</v>
      </c>
      <c r="F9" s="8">
        <v>8</v>
      </c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8" customHeight="1" thickBot="1">
      <c r="A20" s="10" t="s">
        <v>14</v>
      </c>
      <c r="B20" s="11">
        <f>SUM(B6:B18)</f>
        <v>34.979999999999997</v>
      </c>
      <c r="C20" s="11">
        <f>SUM(C6:C18)</f>
        <v>4.5600000000000005</v>
      </c>
      <c r="D20" s="11">
        <f>SUM(D6:D18)</f>
        <v>3.4600000000000004</v>
      </c>
      <c r="E20" s="11">
        <f>SUM(E6:E18)</f>
        <v>0</v>
      </c>
      <c r="F20" s="12">
        <f>SUM(F6:F18)</f>
        <v>43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47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8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18" customHeight="1">
      <c r="A31" s="1" t="s">
        <v>48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8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6" t="s">
        <v>60</v>
      </c>
      <c r="B35" s="8">
        <v>124.76</v>
      </c>
      <c r="C35" s="8">
        <v>16.239999999999998</v>
      </c>
      <c r="D35" s="8">
        <v>141</v>
      </c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8" customHeight="1" thickBot="1">
      <c r="A38" s="15" t="s">
        <v>14</v>
      </c>
      <c r="B38" s="18">
        <f>SUM(B35:B36)</f>
        <v>160.16</v>
      </c>
      <c r="C38" s="18">
        <f>SUM(C35:C36)</f>
        <v>20.839999999999996</v>
      </c>
      <c r="D38" s="19">
        <f>SUM(D35:D36)</f>
        <v>181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activeCell="B6" sqref="B6:B10"/>
    </sheetView>
  </sheetViews>
  <sheetFormatPr baseColWidth="10" defaultColWidth="11.42578125" defaultRowHeight="15"/>
  <cols>
    <col min="1" max="1" width="34.5703125" customWidth="1"/>
    <col min="2" max="2" width="14.42578125" customWidth="1"/>
    <col min="5" max="5" width="13.5703125" customWidth="1"/>
  </cols>
  <sheetData>
    <row r="1" spans="1:6" ht="19.5" customHeight="1">
      <c r="A1" s="1" t="s">
        <v>49</v>
      </c>
      <c r="B1" s="2"/>
      <c r="C1" s="2"/>
      <c r="D1" s="2"/>
      <c r="E1" s="2"/>
      <c r="F1" s="2"/>
    </row>
    <row r="2" spans="1:6" ht="1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8.18</v>
      </c>
      <c r="C6" s="6">
        <v>1.06</v>
      </c>
      <c r="D6" s="8">
        <v>0.38</v>
      </c>
      <c r="E6" s="8">
        <v>0.38</v>
      </c>
      <c r="F6" s="6">
        <v>10</v>
      </c>
    </row>
    <row r="7" spans="1:6">
      <c r="A7" s="9" t="s">
        <v>6</v>
      </c>
      <c r="B7" s="8">
        <v>8.1199999999999992</v>
      </c>
      <c r="C7" s="8">
        <v>1.05</v>
      </c>
      <c r="D7" s="8">
        <v>0.83</v>
      </c>
      <c r="E7" s="8">
        <v>0</v>
      </c>
      <c r="F7" s="6">
        <v>10</v>
      </c>
    </row>
    <row r="8" spans="1:6">
      <c r="A8" s="9" t="s">
        <v>7</v>
      </c>
      <c r="B8" s="8">
        <v>12.2</v>
      </c>
      <c r="C8" s="8">
        <v>1.59</v>
      </c>
      <c r="D8" s="8">
        <v>1.21</v>
      </c>
      <c r="E8" s="8">
        <v>0</v>
      </c>
      <c r="F8" s="8">
        <v>15</v>
      </c>
    </row>
    <row r="9" spans="1:6">
      <c r="A9" s="9" t="s">
        <v>8</v>
      </c>
      <c r="B9" s="8">
        <v>12.19</v>
      </c>
      <c r="C9" s="8">
        <v>1.58</v>
      </c>
      <c r="D9" s="8">
        <v>1.23</v>
      </c>
      <c r="E9" s="8">
        <v>0</v>
      </c>
      <c r="F9" s="8">
        <v>15</v>
      </c>
    </row>
    <row r="10" spans="1:6">
      <c r="A10" s="9" t="s">
        <v>9</v>
      </c>
      <c r="B10" s="8">
        <v>8.1199999999999992</v>
      </c>
      <c r="C10" s="8">
        <v>1.06</v>
      </c>
      <c r="D10" s="8">
        <v>0.82</v>
      </c>
      <c r="E10" s="8">
        <v>0</v>
      </c>
      <c r="F10" s="6">
        <v>10</v>
      </c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6.5" customHeight="1" thickBot="1">
      <c r="A20" s="10" t="s">
        <v>14</v>
      </c>
      <c r="B20" s="11">
        <f>SUM(B6:B18)</f>
        <v>48.809999999999995</v>
      </c>
      <c r="C20" s="11">
        <f>SUM(C6:C18)</f>
        <v>6.34</v>
      </c>
      <c r="D20" s="11">
        <f>SUM(D6:D18)</f>
        <v>4.47</v>
      </c>
      <c r="E20" s="11">
        <f>SUM(E6:E18)</f>
        <v>0.38</v>
      </c>
      <c r="F20" s="12">
        <f>SUM(F6:F18)</f>
        <v>60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9.5" customHeight="1">
      <c r="A23" s="1" t="s">
        <v>50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6.5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6.5" customHeight="1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19.5" customHeight="1">
      <c r="A31" s="1" t="s">
        <v>51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6.5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 ht="15" customHeight="1">
      <c r="A35" s="2"/>
      <c r="B35" s="8"/>
      <c r="C35" s="8"/>
      <c r="D35" s="8"/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6.5" customHeight="1" thickBot="1">
      <c r="A38" s="15" t="s">
        <v>14</v>
      </c>
      <c r="B38" s="18">
        <f>SUM(B35:B36)</f>
        <v>35.4</v>
      </c>
      <c r="C38" s="18">
        <f>SUM(C35:C36)</f>
        <v>4.5999999999999996</v>
      </c>
      <c r="D38" s="19">
        <f>SUM(D35:D36)</f>
        <v>40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8"/>
  <sheetViews>
    <sheetView topLeftCell="A22" workbookViewId="0">
      <selection activeCell="I16" sqref="I16"/>
    </sheetView>
  </sheetViews>
  <sheetFormatPr baseColWidth="10" defaultColWidth="11.42578125" defaultRowHeight="15"/>
  <cols>
    <col min="1" max="1" width="32.28515625" customWidth="1"/>
    <col min="2" max="2" width="14.42578125" customWidth="1"/>
  </cols>
  <sheetData>
    <row r="1" spans="1:6" ht="18" customHeight="1">
      <c r="A1" s="1" t="s">
        <v>52</v>
      </c>
      <c r="B1" s="2"/>
      <c r="C1" s="2"/>
      <c r="D1" s="2"/>
      <c r="E1" s="2"/>
      <c r="F1" s="2"/>
    </row>
    <row r="2" spans="1:6" ht="19.5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</row>
    <row r="6" spans="1:6">
      <c r="A6" s="9" t="s">
        <v>5</v>
      </c>
      <c r="B6" s="6">
        <v>8.1</v>
      </c>
      <c r="C6" s="6">
        <v>1.05</v>
      </c>
      <c r="D6" s="8">
        <v>0.85</v>
      </c>
      <c r="E6" s="6">
        <v>0</v>
      </c>
      <c r="F6" s="6">
        <v>10</v>
      </c>
    </row>
    <row r="7" spans="1:6">
      <c r="A7" s="9" t="s">
        <v>6</v>
      </c>
      <c r="B7" s="8">
        <v>12.14</v>
      </c>
      <c r="C7" s="8">
        <v>1.58</v>
      </c>
      <c r="D7" s="8">
        <v>1.28</v>
      </c>
      <c r="E7" s="8">
        <v>0</v>
      </c>
      <c r="F7" s="8">
        <v>15</v>
      </c>
    </row>
    <row r="8" spans="1:6">
      <c r="A8" s="9" t="s">
        <v>7</v>
      </c>
      <c r="B8" s="8">
        <v>8.06</v>
      </c>
      <c r="C8" s="6">
        <v>1.05</v>
      </c>
      <c r="D8" s="8">
        <v>0.87</v>
      </c>
      <c r="E8" s="8">
        <v>0</v>
      </c>
      <c r="F8" s="8">
        <v>10</v>
      </c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8" customHeight="1" thickBot="1">
      <c r="A20" s="10" t="s">
        <v>14</v>
      </c>
      <c r="B20" s="11">
        <f>SUM(B6:B18)</f>
        <v>28.300000000000004</v>
      </c>
      <c r="C20" s="11">
        <f>SUM(C6:C18)</f>
        <v>3.6799999999999997</v>
      </c>
      <c r="D20" s="11">
        <f>SUM(D6:D18)</f>
        <v>3</v>
      </c>
      <c r="E20" s="11">
        <f>SUM(E6:E18)</f>
        <v>0</v>
      </c>
      <c r="F20" s="12">
        <f>SUM(F6:F18)</f>
        <v>35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 customHeight="1">
      <c r="A23" s="1" t="s">
        <v>53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 t="s">
        <v>61</v>
      </c>
      <c r="B26" s="14">
        <v>101</v>
      </c>
      <c r="C26" s="14">
        <v>300</v>
      </c>
      <c r="D26" s="14">
        <v>39</v>
      </c>
      <c r="E26" s="14">
        <v>0</v>
      </c>
      <c r="F26" s="14">
        <v>339</v>
      </c>
    </row>
    <row r="27" spans="1:6" ht="15.75" thickBot="1">
      <c r="A27" s="2"/>
      <c r="B27" s="8"/>
      <c r="C27" s="14"/>
      <c r="D27" s="14"/>
      <c r="E27" s="14"/>
      <c r="F27" s="14"/>
    </row>
    <row r="28" spans="1:6" ht="18" customHeight="1" thickBot="1">
      <c r="A28" s="10" t="s">
        <v>14</v>
      </c>
      <c r="B28" s="28">
        <v>101</v>
      </c>
      <c r="C28" s="28">
        <v>300</v>
      </c>
      <c r="D28" s="28">
        <v>39</v>
      </c>
      <c r="E28" s="28">
        <v>0</v>
      </c>
      <c r="F28" s="29">
        <v>339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18" customHeight="1">
      <c r="A31" s="1" t="s">
        <v>54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 ht="18" customHeight="1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>
      <c r="A34" s="2"/>
      <c r="B34" s="8"/>
      <c r="C34" s="8"/>
      <c r="D34" s="8"/>
      <c r="E34" s="8"/>
      <c r="F34" s="8"/>
    </row>
    <row r="35" spans="1:6">
      <c r="A35" s="27" t="s">
        <v>62</v>
      </c>
      <c r="B35" s="8">
        <v>33</v>
      </c>
      <c r="C35" s="8">
        <v>4.29</v>
      </c>
      <c r="D35" s="8">
        <v>37.29</v>
      </c>
      <c r="E35" s="8"/>
      <c r="F35" s="8"/>
    </row>
    <row r="36" spans="1:6" ht="15" customHeight="1">
      <c r="A36" s="2" t="s">
        <v>22</v>
      </c>
      <c r="B36" s="8">
        <v>35.4</v>
      </c>
      <c r="C36" s="8">
        <v>4.5999999999999996</v>
      </c>
      <c r="D36" s="8">
        <v>40</v>
      </c>
      <c r="E36" s="2"/>
      <c r="F36" s="2"/>
    </row>
    <row r="37" spans="1:6" ht="15.75" thickBot="1">
      <c r="A37" s="2"/>
      <c r="B37" s="8"/>
      <c r="C37" s="8"/>
      <c r="D37" s="8"/>
      <c r="E37" s="2"/>
      <c r="F37" s="2"/>
    </row>
    <row r="38" spans="1:6" ht="18" customHeight="1" thickBot="1">
      <c r="A38" s="15" t="s">
        <v>14</v>
      </c>
      <c r="B38" s="18">
        <f>SUM(B35:B36)</f>
        <v>68.400000000000006</v>
      </c>
      <c r="C38" s="18">
        <f>SUM(C35:C36)</f>
        <v>8.89</v>
      </c>
      <c r="D38" s="19">
        <f>SUM(D35:D36)</f>
        <v>77.289999999999992</v>
      </c>
      <c r="E38" s="2"/>
      <c r="F38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selection activeCell="F42" sqref="A1:F42"/>
    </sheetView>
  </sheetViews>
  <sheetFormatPr baseColWidth="10" defaultColWidth="11.42578125" defaultRowHeight="15"/>
  <cols>
    <col min="1" max="1" width="37" customWidth="1"/>
    <col min="2" max="2" width="13.85546875" customWidth="1"/>
  </cols>
  <sheetData>
    <row r="1" spans="1:6" ht="18">
      <c r="A1" s="1" t="s">
        <v>55</v>
      </c>
      <c r="B1" s="2"/>
      <c r="C1" s="2"/>
      <c r="D1" s="2"/>
      <c r="E1" s="2"/>
      <c r="F1" s="2"/>
    </row>
    <row r="2" spans="1:6" ht="18" customHeight="1">
      <c r="A2" s="2"/>
      <c r="B2" s="3" t="s">
        <v>21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4"/>
      <c r="B3" s="5"/>
      <c r="C3" s="5"/>
      <c r="D3" s="5"/>
      <c r="E3" s="5"/>
      <c r="F3" s="5"/>
    </row>
    <row r="4" spans="1:6">
      <c r="A4" s="4"/>
    </row>
    <row r="5" spans="1:6">
      <c r="A5" s="7" t="s">
        <v>4</v>
      </c>
      <c r="B5" s="21">
        <v>11.69</v>
      </c>
      <c r="C5" s="21">
        <v>1.52</v>
      </c>
      <c r="D5" s="21">
        <v>1.19</v>
      </c>
      <c r="E5" s="21">
        <v>0.6</v>
      </c>
      <c r="F5" s="21">
        <v>15</v>
      </c>
    </row>
    <row r="6" spans="1:6">
      <c r="A6" s="9" t="s">
        <v>5</v>
      </c>
      <c r="B6" s="6"/>
      <c r="C6" s="6"/>
      <c r="D6" s="8"/>
      <c r="E6" s="6"/>
      <c r="F6" s="6"/>
    </row>
    <row r="7" spans="1:6">
      <c r="A7" s="9" t="s">
        <v>6</v>
      </c>
      <c r="B7" s="8"/>
      <c r="C7" s="8"/>
      <c r="D7" s="8"/>
      <c r="E7" s="8"/>
      <c r="F7" s="8"/>
    </row>
    <row r="8" spans="1:6">
      <c r="A8" s="9" t="s">
        <v>7</v>
      </c>
      <c r="B8" s="8"/>
      <c r="C8" s="6"/>
      <c r="D8" s="8"/>
      <c r="E8" s="8"/>
      <c r="F8" s="8"/>
    </row>
    <row r="9" spans="1:6">
      <c r="A9" s="9" t="s">
        <v>8</v>
      </c>
      <c r="B9" s="8"/>
      <c r="C9" s="8"/>
      <c r="D9" s="8"/>
      <c r="E9" s="8"/>
      <c r="F9" s="8"/>
    </row>
    <row r="10" spans="1:6">
      <c r="A10" s="9" t="s">
        <v>9</v>
      </c>
      <c r="B10" s="8"/>
      <c r="C10" s="8"/>
      <c r="D10" s="8"/>
      <c r="E10" s="8"/>
      <c r="F10" s="8"/>
    </row>
    <row r="11" spans="1:6">
      <c r="A11" s="9" t="s">
        <v>10</v>
      </c>
      <c r="B11" s="8"/>
      <c r="C11" s="8"/>
      <c r="D11" s="8"/>
      <c r="E11" s="8"/>
      <c r="F11" s="8"/>
    </row>
    <row r="12" spans="1:6">
      <c r="A12" s="9" t="s">
        <v>11</v>
      </c>
      <c r="B12" s="8"/>
      <c r="C12" s="8"/>
      <c r="D12" s="8"/>
      <c r="E12" s="8"/>
      <c r="F12" s="8"/>
    </row>
    <row r="13" spans="1:6">
      <c r="A13" s="9" t="s">
        <v>7</v>
      </c>
      <c r="B13" s="8"/>
      <c r="C13" s="8"/>
      <c r="D13" s="8"/>
      <c r="E13" s="8"/>
      <c r="F13" s="8"/>
    </row>
    <row r="14" spans="1:6">
      <c r="A14" s="9" t="s">
        <v>12</v>
      </c>
      <c r="B14" s="8"/>
      <c r="C14" s="8"/>
      <c r="D14" s="8"/>
      <c r="E14" s="8"/>
      <c r="F14" s="8"/>
    </row>
    <row r="15" spans="1:6">
      <c r="A15" s="9" t="s">
        <v>13</v>
      </c>
      <c r="B15" s="6"/>
      <c r="C15" s="6"/>
      <c r="D15" s="8"/>
      <c r="E15" s="6"/>
      <c r="F15" s="6"/>
    </row>
    <row r="16" spans="1:6">
      <c r="A16" s="9"/>
      <c r="B16" s="8"/>
      <c r="C16" s="8"/>
      <c r="D16" s="8"/>
      <c r="E16" s="8"/>
      <c r="F16" s="8"/>
    </row>
    <row r="17" spans="1:6">
      <c r="A17" s="9"/>
      <c r="B17" s="8"/>
      <c r="C17" s="8"/>
      <c r="D17" s="8"/>
      <c r="E17" s="8"/>
      <c r="F17" s="8"/>
    </row>
    <row r="18" spans="1:6">
      <c r="A18" s="9"/>
      <c r="B18" s="8"/>
      <c r="C18" s="8"/>
      <c r="D18" s="8"/>
      <c r="E18" s="8"/>
      <c r="F18" s="8"/>
    </row>
    <row r="19" spans="1:6" ht="15.75" thickBot="1">
      <c r="A19" s="8"/>
      <c r="B19" s="8"/>
      <c r="C19" s="8"/>
      <c r="D19" s="8"/>
      <c r="E19" s="8"/>
      <c r="F19" s="8"/>
    </row>
    <row r="20" spans="1:6" ht="15.75" thickBot="1">
      <c r="A20" s="10" t="s">
        <v>14</v>
      </c>
      <c r="B20" s="11">
        <f>SUM(B5:B18)</f>
        <v>11.69</v>
      </c>
      <c r="C20" s="11">
        <f t="shared" ref="C20:F20" si="0">SUM(C5:C18)</f>
        <v>1.52</v>
      </c>
      <c r="D20" s="11">
        <f t="shared" si="0"/>
        <v>1.19</v>
      </c>
      <c r="E20" s="11">
        <f t="shared" si="0"/>
        <v>0.6</v>
      </c>
      <c r="F20" s="12">
        <f t="shared" si="0"/>
        <v>15</v>
      </c>
    </row>
    <row r="21" spans="1:6">
      <c r="A21" s="8"/>
      <c r="B21" s="8"/>
      <c r="C21" s="8"/>
      <c r="D21" s="8"/>
      <c r="E21" s="8"/>
      <c r="F21" s="8"/>
    </row>
    <row r="22" spans="1:6">
      <c r="A22" s="2"/>
      <c r="B22" s="8"/>
      <c r="C22" s="8"/>
      <c r="D22" s="8"/>
      <c r="E22" s="8"/>
      <c r="F22" s="8"/>
    </row>
    <row r="23" spans="1:6" ht="18">
      <c r="A23" s="1" t="s">
        <v>56</v>
      </c>
      <c r="B23" s="8"/>
      <c r="C23" s="8"/>
      <c r="D23" s="8"/>
      <c r="E23" s="8"/>
      <c r="F23" s="8"/>
    </row>
    <row r="24" spans="1:6">
      <c r="A24" s="2"/>
      <c r="B24" s="8"/>
      <c r="C24" s="8"/>
      <c r="D24" s="8"/>
      <c r="E24" s="8"/>
      <c r="F24" s="8"/>
    </row>
    <row r="25" spans="1:6" ht="18" customHeight="1">
      <c r="A25" s="3" t="s">
        <v>15</v>
      </c>
      <c r="B25" s="3" t="s">
        <v>16</v>
      </c>
      <c r="C25" s="3" t="s">
        <v>17</v>
      </c>
      <c r="D25" s="3" t="s">
        <v>0</v>
      </c>
      <c r="E25" s="3" t="s">
        <v>18</v>
      </c>
      <c r="F25" s="3" t="s">
        <v>19</v>
      </c>
    </row>
    <row r="26" spans="1:6">
      <c r="A26" s="13"/>
      <c r="B26" s="14"/>
      <c r="C26" s="14"/>
      <c r="D26" s="14"/>
      <c r="E26" s="14"/>
      <c r="F26" s="14"/>
    </row>
    <row r="27" spans="1:6" ht="15.75" thickBot="1">
      <c r="A27" s="2"/>
      <c r="B27" s="8"/>
      <c r="C27" s="14"/>
      <c r="D27" s="14"/>
      <c r="E27" s="14"/>
      <c r="F27" s="14"/>
    </row>
    <row r="28" spans="1:6" ht="15.75" thickBot="1">
      <c r="A28" s="15" t="s">
        <v>14</v>
      </c>
      <c r="B28" s="16"/>
      <c r="C28" s="16"/>
      <c r="D28" s="16"/>
      <c r="E28" s="16"/>
      <c r="F28" s="17">
        <v>0</v>
      </c>
    </row>
    <row r="29" spans="1:6">
      <c r="A29" s="30"/>
      <c r="B29" s="30"/>
      <c r="C29" s="30"/>
      <c r="D29" s="30"/>
      <c r="E29" s="30"/>
      <c r="F29" s="30"/>
    </row>
    <row r="30" spans="1:6">
      <c r="A30" s="31"/>
      <c r="B30" s="31"/>
      <c r="C30" s="31"/>
      <c r="D30" s="31"/>
      <c r="E30" s="31"/>
      <c r="F30" s="31"/>
    </row>
    <row r="31" spans="1:6" ht="18">
      <c r="A31" s="1" t="s">
        <v>57</v>
      </c>
      <c r="B31" s="2"/>
      <c r="C31" s="2"/>
      <c r="D31" s="2"/>
      <c r="E31" s="2"/>
      <c r="F31" s="2"/>
    </row>
    <row r="32" spans="1:6">
      <c r="A32" s="2"/>
      <c r="B32" s="2"/>
      <c r="C32" s="2"/>
      <c r="D32" s="2"/>
      <c r="E32" s="2"/>
      <c r="F32" s="2"/>
    </row>
    <row r="33" spans="1:6">
      <c r="A33" s="3" t="s">
        <v>20</v>
      </c>
      <c r="B33" s="3" t="s">
        <v>21</v>
      </c>
      <c r="C33" s="3" t="s">
        <v>0</v>
      </c>
      <c r="D33" s="3" t="s">
        <v>3</v>
      </c>
      <c r="E33" s="2"/>
      <c r="F33" s="2"/>
    </row>
    <row r="34" spans="1:6" s="33" customFormat="1">
      <c r="A34" s="5"/>
      <c r="B34" s="5"/>
      <c r="C34" s="5"/>
      <c r="D34" s="5"/>
      <c r="E34" s="32"/>
      <c r="F34" s="32"/>
    </row>
    <row r="35" spans="1:6" s="33" customFormat="1">
      <c r="A35" s="34" t="s">
        <v>63</v>
      </c>
      <c r="B35" s="35">
        <v>3.06</v>
      </c>
      <c r="C35" s="35">
        <v>0.4</v>
      </c>
      <c r="D35" s="35">
        <v>3.46</v>
      </c>
      <c r="E35" s="32"/>
      <c r="F35" s="32"/>
    </row>
    <row r="36" spans="1:6" s="33" customFormat="1">
      <c r="A36" s="34" t="s">
        <v>64</v>
      </c>
      <c r="B36" s="35">
        <v>21.24</v>
      </c>
      <c r="C36" s="35">
        <v>2.76</v>
      </c>
      <c r="D36" s="35">
        <v>24</v>
      </c>
      <c r="E36" s="32"/>
      <c r="F36" s="32"/>
    </row>
    <row r="37" spans="1:6" s="33" customFormat="1">
      <c r="A37" s="34" t="s">
        <v>64</v>
      </c>
      <c r="B37" s="35">
        <v>25.22</v>
      </c>
      <c r="C37" s="35">
        <v>3.28</v>
      </c>
      <c r="D37" s="35">
        <v>28.5</v>
      </c>
      <c r="E37" s="32"/>
      <c r="F37" s="32"/>
    </row>
    <row r="38" spans="1:6" s="33" customFormat="1">
      <c r="A38" s="34" t="s">
        <v>64</v>
      </c>
      <c r="B38" s="35">
        <v>7.96</v>
      </c>
      <c r="C38" s="35">
        <v>1.04</v>
      </c>
      <c r="D38" s="35">
        <v>9</v>
      </c>
      <c r="E38" s="32"/>
      <c r="F38" s="32"/>
    </row>
    <row r="39" spans="1:6">
      <c r="A39" s="34" t="s">
        <v>64</v>
      </c>
      <c r="B39" s="36">
        <v>31.86</v>
      </c>
      <c r="C39" s="36">
        <v>4.1399999999999997</v>
      </c>
      <c r="D39" s="36">
        <v>36</v>
      </c>
      <c r="E39" s="8"/>
      <c r="F39" s="8"/>
    </row>
    <row r="40" spans="1:6">
      <c r="A40" s="2" t="s">
        <v>22</v>
      </c>
      <c r="B40" s="8">
        <v>35.4</v>
      </c>
      <c r="C40" s="8">
        <v>4.5999999999999996</v>
      </c>
      <c r="D40" s="8">
        <v>40</v>
      </c>
      <c r="E40" s="2"/>
      <c r="F40" s="2"/>
    </row>
    <row r="41" spans="1:6" ht="15.75" thickBot="1">
      <c r="A41" s="2"/>
      <c r="B41" s="8"/>
      <c r="C41" s="8"/>
      <c r="D41" s="8"/>
      <c r="E41" s="2"/>
      <c r="F41" s="2"/>
    </row>
    <row r="42" spans="1:6" ht="15.75" thickBot="1">
      <c r="A42" s="10" t="s">
        <v>14</v>
      </c>
      <c r="B42" s="38">
        <f>SUM(B35:B40)</f>
        <v>124.74000000000001</v>
      </c>
      <c r="C42" s="38">
        <f>SUM(C35:C40)</f>
        <v>16.22</v>
      </c>
      <c r="D42" s="37">
        <f>SUM(D35:D40)</f>
        <v>140.96</v>
      </c>
      <c r="E42" s="2"/>
      <c r="F42" s="2"/>
    </row>
  </sheetData>
  <mergeCells count="6">
    <mergeCell ref="F29:F30"/>
    <mergeCell ref="A29:A30"/>
    <mergeCell ref="B29:B30"/>
    <mergeCell ref="C29:C30"/>
    <mergeCell ref="D29:D30"/>
    <mergeCell ref="E29:E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josealfredolemus@hotmail.com</dc:creator>
  <cp:lastModifiedBy>GWC</cp:lastModifiedBy>
  <dcterms:created xsi:type="dcterms:W3CDTF">2020-02-02T18:26:39Z</dcterms:created>
  <dcterms:modified xsi:type="dcterms:W3CDTF">2021-01-04T21:35:39Z</dcterms:modified>
</cp:coreProperties>
</file>