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S\GWC\Gastos-Ventas R.V.2022\"/>
    </mc:Choice>
  </mc:AlternateContent>
  <xr:revisionPtr revIDLastSave="0" documentId="8_{A5B7BC59-275B-4801-85D9-DAE3793D7FDE}" xr6:coauthVersionLast="47" xr6:coauthVersionMax="47" xr10:uidLastSave="{00000000-0000-0000-0000-000000000000}"/>
  <bookViews>
    <workbookView xWindow="-120" yWindow="-120" windowWidth="20730" windowHeight="11760" activeTab="11" xr2:uid="{00000000-000D-0000-FFFF-FFFF00000000}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" r:id="rId10"/>
    <sheet name="NOV" sheetId="2" r:id="rId11"/>
    <sheet name="DIC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" l="1"/>
  <c r="D20" i="3"/>
  <c r="E20" i="3"/>
  <c r="F20" i="3"/>
  <c r="B20" i="3"/>
  <c r="F5" i="2"/>
  <c r="F6" i="2"/>
  <c r="F7" i="2"/>
  <c r="F9" i="2"/>
  <c r="F10" i="2"/>
  <c r="F4" i="2"/>
  <c r="C20" i="2"/>
  <c r="D20" i="2"/>
  <c r="E20" i="2"/>
  <c r="F20" i="2"/>
  <c r="B20" i="2"/>
  <c r="C20" i="1"/>
  <c r="D20" i="1"/>
  <c r="E20" i="1"/>
  <c r="F20" i="1"/>
  <c r="B20" i="1"/>
  <c r="C39" i="11"/>
  <c r="D39" i="11"/>
  <c r="B39" i="11"/>
  <c r="C28" i="9"/>
  <c r="D28" i="9"/>
  <c r="E28" i="9"/>
  <c r="F28" i="9"/>
  <c r="B28" i="9"/>
  <c r="F20" i="9"/>
  <c r="C20" i="9"/>
  <c r="D20" i="9"/>
  <c r="E20" i="9"/>
  <c r="B20" i="9"/>
  <c r="C20" i="8" l="1"/>
  <c r="D20" i="8"/>
  <c r="E20" i="8"/>
  <c r="F20" i="8"/>
  <c r="B20" i="8"/>
  <c r="C20" i="6"/>
  <c r="D20" i="6"/>
  <c r="E20" i="6"/>
  <c r="F20" i="6"/>
  <c r="B20" i="6"/>
  <c r="C20" i="4"/>
  <c r="D20" i="4"/>
  <c r="E20" i="4"/>
  <c r="F20" i="4"/>
  <c r="B20" i="4"/>
  <c r="C20" i="12"/>
  <c r="D20" i="12"/>
  <c r="E20" i="12"/>
  <c r="F20" i="12"/>
  <c r="B20" i="12"/>
  <c r="C19" i="11"/>
  <c r="D19" i="11"/>
  <c r="E19" i="11"/>
  <c r="F19" i="11"/>
  <c r="B19" i="11"/>
  <c r="D41" i="10"/>
  <c r="C41" i="10"/>
  <c r="B41" i="10"/>
  <c r="B39" i="9"/>
  <c r="C39" i="9"/>
  <c r="D39" i="9"/>
  <c r="B42" i="3"/>
  <c r="C42" i="3"/>
  <c r="D42" i="3"/>
  <c r="C20" i="7"/>
  <c r="D20" i="7"/>
  <c r="E20" i="7"/>
  <c r="F20" i="7"/>
  <c r="B20" i="7"/>
  <c r="C20" i="5"/>
  <c r="D20" i="5"/>
  <c r="E20" i="5"/>
  <c r="B20" i="5"/>
  <c r="F20" i="5"/>
  <c r="D38" i="2"/>
  <c r="C38" i="2"/>
  <c r="B38" i="2"/>
  <c r="D39" i="12"/>
  <c r="C39" i="12"/>
  <c r="B39" i="12"/>
  <c r="E20" i="10"/>
  <c r="D20" i="10"/>
  <c r="C20" i="10"/>
  <c r="B20" i="10"/>
  <c r="D42" i="8"/>
  <c r="C42" i="8"/>
  <c r="B42" i="8"/>
  <c r="D38" i="7"/>
  <c r="C38" i="7"/>
  <c r="B38" i="7"/>
  <c r="D36" i="5"/>
  <c r="C36" i="5"/>
  <c r="B36" i="5"/>
  <c r="D40" i="4"/>
  <c r="C40" i="4"/>
  <c r="B40" i="4"/>
  <c r="D38" i="1"/>
  <c r="C38" i="1"/>
  <c r="B38" i="1"/>
  <c r="F20" i="10" l="1"/>
</calcChain>
</file>

<file path=xl/sharedStrings.xml><?xml version="1.0" encoding="utf-8"?>
<sst xmlns="http://schemas.openxmlformats.org/spreadsheetml/2006/main" count="432" uniqueCount="90">
  <si>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</si>
  <si>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</si>
  <si>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</si>
  <si>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</si>
  <si>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</si>
  <si>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</si>
  <si>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</si>
  <si>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</si>
  <si>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</si>
  <si>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</si>
  <si>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</si>
  <si>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</si>
  <si>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</si>
  <si>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</si>
  <si>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</si>
  <si>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</si>
  <si>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</si>
  <si>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</si>
  <si>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</si>
  <si>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</si>
  <si>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</si>
  <si>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</si>
  <si>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Despacho Contable</t>
  </si>
  <si>
    <t>DIAVETSA DEC.V.</t>
  </si>
  <si>
    <t>Karla Maria Rosales Hernandez</t>
  </si>
  <si>
    <t>Almacenes VIDRI, S.A. de C.V.</t>
  </si>
  <si>
    <t>FREMARCA, S.A. DE C.V.</t>
  </si>
  <si>
    <t>Joyería La Joya, S.A. DE C.V.</t>
  </si>
  <si>
    <t>Edward Leonidas Gutierrez Portillo Estacion de Servicio Utila</t>
  </si>
  <si>
    <t>Diavetsa, S.A. de C.V.</t>
  </si>
  <si>
    <t>Joyeria La Joya, S.A de C.V.</t>
  </si>
  <si>
    <t>Centro América Comercial, S.A. de C.V.</t>
  </si>
  <si>
    <t>Gastos Diciembre 2022</t>
  </si>
  <si>
    <t>Ventas Diciembre 2022</t>
  </si>
  <si>
    <t>Compras Diciembre 2022</t>
  </si>
  <si>
    <t>Gastos Noviembre 2022</t>
  </si>
  <si>
    <t>Ventas Noviembre 2022</t>
  </si>
  <si>
    <t>Compras Noviembre 2022</t>
  </si>
  <si>
    <t>Gastos Octubre 2022</t>
  </si>
  <si>
    <t>Ventas Octubre 2022</t>
  </si>
  <si>
    <t>Compras Octubre 2022</t>
  </si>
  <si>
    <t>Compras Septiembre 2022</t>
  </si>
  <si>
    <t>Ventas Septiembre 2022</t>
  </si>
  <si>
    <t>Gastos Septiembre 2022</t>
  </si>
  <si>
    <t>Compras Agosto 2022</t>
  </si>
  <si>
    <t>Ventas Agosto 2022</t>
  </si>
  <si>
    <t>Gastos Agosto 2022</t>
  </si>
  <si>
    <t>Gastos Julio 2022</t>
  </si>
  <si>
    <t>Ventas Julio 2022</t>
  </si>
  <si>
    <t>Compras Julio 2022</t>
  </si>
  <si>
    <t>Gastos Junio 2022</t>
  </si>
  <si>
    <t>Ventas Junio 2022</t>
  </si>
  <si>
    <t>Compras Junio 2022</t>
  </si>
  <si>
    <t>Gastos Mayo 2022</t>
  </si>
  <si>
    <t>Ventas Mayo 2022</t>
  </si>
  <si>
    <t>Compras Mayo 2022</t>
  </si>
  <si>
    <t>Gastos Abril 2022</t>
  </si>
  <si>
    <t>Ventas Abril 2022</t>
  </si>
  <si>
    <t>Compras Abril 2022</t>
  </si>
  <si>
    <t>Gastos Marzo 2022</t>
  </si>
  <si>
    <t>Ventas Marzo 2022</t>
  </si>
  <si>
    <t>Compras Marzo 2022</t>
  </si>
  <si>
    <t>Gastos Febrero 2022</t>
  </si>
  <si>
    <t>Ventas Febrero 2022</t>
  </si>
  <si>
    <t>Compras Febrero 2022</t>
  </si>
  <si>
    <t>Gastos Enero 2022</t>
  </si>
  <si>
    <t>Ventas Enero 2022</t>
  </si>
  <si>
    <t>Compras Enero 2022</t>
  </si>
  <si>
    <t>Llantas y Accesorios, S.A. DE C.V.</t>
  </si>
  <si>
    <t>1..06</t>
  </si>
  <si>
    <t>Centoamerica Comercial, S.A. DE C.V.</t>
  </si>
  <si>
    <t>2,19</t>
  </si>
  <si>
    <t>,96</t>
  </si>
  <si>
    <t>13,6</t>
  </si>
  <si>
    <t>,97</t>
  </si>
  <si>
    <t>Centroamerica Comercial, S.A. de C.V.</t>
  </si>
  <si>
    <t>Casa Rivas, S.A. de C.V.</t>
  </si>
  <si>
    <t>Telemovil El Salvador, S.A. de C.V.</t>
  </si>
  <si>
    <t>DIAVETSA, DE C.V.</t>
  </si>
  <si>
    <t>LA CENTROAMERICANA, S.A. de C.V.</t>
  </si>
  <si>
    <t>MOTORES Y VEHICULOS, S.A DE C.V.</t>
  </si>
  <si>
    <t>Operadora del Sur, S.A. DE C.V.</t>
  </si>
  <si>
    <t>Price Smart El Salvador, S.A. DE C.V.</t>
  </si>
  <si>
    <t>Freund, S.A. DE C.V.</t>
  </si>
  <si>
    <t>Almacenes Vidri, S.A. DE C.V.</t>
  </si>
  <si>
    <t>Motores y Vehiculos, S.A. DE C.V.</t>
  </si>
  <si>
    <t>RM Computadoras</t>
  </si>
  <si>
    <t>Motores y Vehiculos, S.A. de C.V.</t>
  </si>
  <si>
    <t>Super Repuestos El Salvador, S.A. de C.V.</t>
  </si>
  <si>
    <t>Fremarca,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</si>
</sst>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b/>
      <sz val="11"/>
      <color theme="1" tint="4.9989318521683403E-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7" borderId="0" xfId="0" applyFont="1" applyFill="1"/>
    <xf numFmtId="0" fontId="0" fillId="0" borderId="0" xfId="0" applyAlignment="1">
      <alignment horizontal="center"/>
    </xf>
    <xf numFmtId="0" fontId="8" fillId="8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13" fillId="9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0" xfId="0" applyFont="1"/>
    <xf numFmtId="0" fontId="9" fillId="7" borderId="0" xfId="0" applyFont="1" applyFill="1" applyAlignment="1">
      <alignment wrapText="1"/>
    </xf>
    <xf numFmtId="0" fontId="9" fillId="7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3" fillId="8" borderId="3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4" fillId="0" borderId="0" xfId="0" applyFont="1"/>
    <xf numFmtId="0" fontId="9" fillId="8" borderId="2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workbookViewId="0">
      <selection activeCell="A2" sqref="A2"/>
    </sheetView>
  </sheetViews>
  <sheetFormatPr defaultColWidth="11.42578125" defaultRowHeight="15"/>
  <cols>
    <col min="1" max="1" width="34.5703125" customWidth="1"/>
    <col min="2" max="2" width="14.28515625" customWidth="1"/>
    <col min="5" max="5" width="13.140625" customWidth="1"/>
  </cols>
  <sheetData>
    <row r="1" spans="1:6" ht="18" customHeight="1">
      <c r="A1" s="1" t="s">
        <v>65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8.09</v>
      </c>
      <c r="C4" s="21">
        <v>1.05</v>
      </c>
      <c r="D4" s="21">
        <v>0.56999999999999995</v>
      </c>
      <c r="E4" s="21">
        <v>0.28999999999999998</v>
      </c>
      <c r="F4" s="21">
        <v>10</v>
      </c>
    </row>
    <row r="5" spans="1:6">
      <c r="A5" s="7" t="s">
        <v>4</v>
      </c>
      <c r="B5" s="21">
        <v>8.09</v>
      </c>
      <c r="C5" s="21">
        <v>1.05</v>
      </c>
      <c r="D5" s="21">
        <v>0.56999999999999995</v>
      </c>
      <c r="E5" s="21">
        <v>0.28999999999999998</v>
      </c>
      <c r="F5" s="21">
        <v>10</v>
      </c>
    </row>
    <row r="6" spans="1:6">
      <c r="A6" s="9" t="s">
        <v>5</v>
      </c>
      <c r="B6" s="6">
        <v>12.19</v>
      </c>
      <c r="C6" s="6">
        <v>1.58</v>
      </c>
      <c r="D6" s="8">
        <v>0.82</v>
      </c>
      <c r="E6" s="6">
        <v>0.41</v>
      </c>
      <c r="F6" s="6">
        <v>15</v>
      </c>
    </row>
    <row r="7" spans="1:6">
      <c r="A7" s="9" t="s">
        <v>6</v>
      </c>
      <c r="B7" s="8">
        <v>8.1199999999999992</v>
      </c>
      <c r="C7" s="8">
        <v>1.06</v>
      </c>
      <c r="D7" s="8">
        <v>0.55000000000000004</v>
      </c>
      <c r="E7" s="8">
        <v>0.27</v>
      </c>
      <c r="F7" s="8">
        <v>10</v>
      </c>
    </row>
    <row r="8" spans="1:6">
      <c r="A8" s="9" t="s">
        <v>7</v>
      </c>
      <c r="B8" s="8">
        <v>4.05</v>
      </c>
      <c r="C8" s="8">
        <v>0.53</v>
      </c>
      <c r="D8" s="8">
        <v>0.27</v>
      </c>
      <c r="E8" s="8">
        <v>0.14000000000000001</v>
      </c>
      <c r="F8" s="8">
        <v>5</v>
      </c>
    </row>
    <row r="9" spans="1:6">
      <c r="A9" s="9" t="s">
        <v>8</v>
      </c>
      <c r="B9" s="8">
        <v>8.1199999999999992</v>
      </c>
      <c r="C9" s="8">
        <v>1.06</v>
      </c>
      <c r="D9" s="8">
        <v>0.55000000000000004</v>
      </c>
      <c r="E9" s="8">
        <v>0.27</v>
      </c>
      <c r="F9" s="8">
        <v>10</v>
      </c>
    </row>
    <row r="10" spans="1:6">
      <c r="A10" s="9" t="s">
        <v>9</v>
      </c>
      <c r="B10" s="21">
        <v>8.09</v>
      </c>
      <c r="C10" s="21">
        <v>1.05</v>
      </c>
      <c r="D10" s="21">
        <v>0.56999999999999995</v>
      </c>
      <c r="E10" s="21">
        <v>0.28999999999999998</v>
      </c>
      <c r="F10" s="21">
        <v>10</v>
      </c>
    </row>
    <row r="11" spans="1:6">
      <c r="A11" s="9" t="s">
        <v>10</v>
      </c>
      <c r="B11" s="8">
        <v>8.16</v>
      </c>
      <c r="C11" s="8" t="s">
        <v>69</v>
      </c>
      <c r="D11" s="8">
        <v>0.52</v>
      </c>
      <c r="E11" s="8">
        <v>0.28000000000000003</v>
      </c>
      <c r="F11" s="8">
        <v>10</v>
      </c>
    </row>
    <row r="12" spans="1:6">
      <c r="A12" s="9" t="s">
        <v>11</v>
      </c>
      <c r="B12" s="8">
        <v>8.14</v>
      </c>
      <c r="C12" s="8">
        <v>1.06</v>
      </c>
      <c r="D12" s="8">
        <v>0.53</v>
      </c>
      <c r="E12" s="8">
        <v>0.27</v>
      </c>
      <c r="F12" s="8">
        <v>10</v>
      </c>
    </row>
    <row r="13" spans="1:6">
      <c r="A13" s="9" t="s">
        <v>7</v>
      </c>
      <c r="B13" s="8"/>
      <c r="C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73.049999999999983</v>
      </c>
      <c r="C20" s="11">
        <f t="shared" ref="C20:F20" si="0">SUM(C4:C18)</f>
        <v>8.44</v>
      </c>
      <c r="D20" s="11">
        <f t="shared" si="0"/>
        <v>4.95</v>
      </c>
      <c r="E20" s="11">
        <f t="shared" si="0"/>
        <v>2.5100000000000002</v>
      </c>
      <c r="F20" s="12">
        <f t="shared" si="0"/>
        <v>90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66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67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20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26</v>
      </c>
      <c r="B35" s="8">
        <v>19.03</v>
      </c>
      <c r="C35" s="8">
        <v>2.4700000000000002</v>
      </c>
      <c r="D35" s="8">
        <v>21.5</v>
      </c>
      <c r="E35" s="8"/>
      <c r="F35" s="8"/>
    </row>
    <row r="36" spans="1:6">
      <c r="A36" s="2" t="s">
        <v>70</v>
      </c>
      <c r="B36" s="8">
        <v>41.59</v>
      </c>
      <c r="C36" s="8">
        <v>5.41</v>
      </c>
      <c r="D36" s="8">
        <v>47</v>
      </c>
      <c r="E36" s="8"/>
      <c r="F36" s="8"/>
    </row>
    <row r="37" spans="1:6">
      <c r="A37" s="2" t="s">
        <v>68</v>
      </c>
      <c r="B37" s="8">
        <v>4.42</v>
      </c>
      <c r="C37" s="8">
        <v>0.57999999999999996</v>
      </c>
      <c r="D37" s="8">
        <v>5</v>
      </c>
      <c r="E37" s="8"/>
      <c r="F37" s="8"/>
    </row>
    <row r="38" spans="1:6">
      <c r="A38" s="2" t="s">
        <v>22</v>
      </c>
      <c r="B38" s="8">
        <v>35.4</v>
      </c>
      <c r="C38" s="8">
        <v>4.5999999999999996</v>
      </c>
      <c r="D38" s="8">
        <v>40</v>
      </c>
      <c r="E38" s="2"/>
      <c r="F38" s="2"/>
    </row>
    <row r="39" spans="1:6" ht="15.75" thickBot="1">
      <c r="A39" s="2"/>
      <c r="B39" s="8"/>
      <c r="C39" s="8"/>
      <c r="D39" s="8"/>
      <c r="E39" s="2"/>
      <c r="F39" s="2"/>
    </row>
    <row r="40" spans="1:6" ht="15.75" customHeight="1" thickBot="1">
      <c r="A40" s="15" t="s">
        <v>14</v>
      </c>
      <c r="B40" s="18">
        <f>SUM(B35:B38)</f>
        <v>100.44</v>
      </c>
      <c r="C40" s="18">
        <f>SUM(C35:C38)</f>
        <v>13.06</v>
      </c>
      <c r="D40" s="19">
        <f>SUM(D35:D38)</f>
        <v>113.5</v>
      </c>
      <c r="E40" s="2"/>
      <c r="F40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19" workbookViewId="0">
      <selection activeCell="H5" sqref="H5"/>
    </sheetView>
  </sheetViews>
  <sheetFormatPr defaultColWidth="11.42578125" defaultRowHeight="15"/>
  <cols>
    <col min="1" max="1" width="34.5703125" customWidth="1"/>
    <col min="2" max="2" width="14.28515625" customWidth="1"/>
    <col min="5" max="5" width="13.7109375" customWidth="1"/>
  </cols>
  <sheetData>
    <row r="1" spans="1:6" ht="18" customHeight="1">
      <c r="A1" s="1" t="s">
        <v>62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/>
      <c r="C4" s="21"/>
      <c r="D4" s="21"/>
      <c r="E4" s="21"/>
      <c r="F4" s="21"/>
    </row>
    <row r="5" spans="1:6">
      <c r="A5" s="7" t="s">
        <v>4</v>
      </c>
      <c r="B5" s="21">
        <v>8.19</v>
      </c>
      <c r="C5" s="21">
        <v>1.06</v>
      </c>
      <c r="D5" s="21">
        <v>0.5</v>
      </c>
      <c r="E5" s="21">
        <v>0.25</v>
      </c>
      <c r="F5" s="21">
        <v>10</v>
      </c>
    </row>
    <row r="6" spans="1:6">
      <c r="A6" s="9" t="s">
        <v>5</v>
      </c>
      <c r="B6" s="6">
        <v>6.55</v>
      </c>
      <c r="C6" s="6">
        <v>0.85</v>
      </c>
      <c r="D6" s="8">
        <v>0.4</v>
      </c>
      <c r="E6" s="6">
        <v>0.2</v>
      </c>
      <c r="F6" s="21">
        <v>8</v>
      </c>
    </row>
    <row r="7" spans="1:6">
      <c r="A7" s="9" t="s">
        <v>6</v>
      </c>
      <c r="B7" s="6">
        <v>16.37</v>
      </c>
      <c r="C7" s="6">
        <v>2.13</v>
      </c>
      <c r="D7" s="8">
        <v>1</v>
      </c>
      <c r="E7" s="6">
        <v>0.5</v>
      </c>
      <c r="F7" s="21">
        <v>20</v>
      </c>
    </row>
    <row r="8" spans="1:6">
      <c r="A8" s="9" t="s">
        <v>7</v>
      </c>
      <c r="B8" s="21">
        <v>8.19</v>
      </c>
      <c r="C8" s="21">
        <v>1.06</v>
      </c>
      <c r="D8" s="21">
        <v>0.5</v>
      </c>
      <c r="E8" s="21">
        <v>0.25</v>
      </c>
      <c r="F8" s="21">
        <v>10</v>
      </c>
    </row>
    <row r="9" spans="1:6">
      <c r="A9" s="9" t="s">
        <v>8</v>
      </c>
      <c r="B9" s="21">
        <v>8.14</v>
      </c>
      <c r="C9" s="21">
        <v>1.06</v>
      </c>
      <c r="D9" s="21">
        <v>0.53</v>
      </c>
      <c r="E9" s="21">
        <v>0.27</v>
      </c>
      <c r="F9" s="21">
        <v>10</v>
      </c>
    </row>
    <row r="10" spans="1:6">
      <c r="A10" s="9" t="s">
        <v>9</v>
      </c>
      <c r="B10" s="6">
        <v>24.43</v>
      </c>
      <c r="C10" s="6">
        <v>3.18</v>
      </c>
      <c r="D10" s="8">
        <v>1.59</v>
      </c>
      <c r="E10" s="6">
        <v>0.8</v>
      </c>
      <c r="F10" s="21">
        <v>30</v>
      </c>
    </row>
    <row r="11" spans="1:6">
      <c r="A11" s="9" t="s">
        <v>10</v>
      </c>
      <c r="B11" s="21">
        <v>8.2100000000000009</v>
      </c>
      <c r="C11" s="21">
        <v>1.07</v>
      </c>
      <c r="D11" s="21">
        <v>0.48</v>
      </c>
      <c r="E11" s="21">
        <v>0.24</v>
      </c>
      <c r="F11" s="21">
        <v>10</v>
      </c>
    </row>
    <row r="12" spans="1:6">
      <c r="A12" s="9" t="s">
        <v>11</v>
      </c>
      <c r="B12" s="21">
        <v>8.2100000000000009</v>
      </c>
      <c r="C12" s="21">
        <v>1.07</v>
      </c>
      <c r="D12" s="21">
        <v>0.48</v>
      </c>
      <c r="E12" s="21">
        <v>0.24</v>
      </c>
      <c r="F12" s="21">
        <v>10</v>
      </c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8"/>
      <c r="C14" s="8"/>
      <c r="D14" s="8"/>
      <c r="E14" s="8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88.29000000000002</v>
      </c>
      <c r="C20" s="11">
        <f t="shared" ref="C20:F20" si="0">SUM(C4:C18)</f>
        <v>11.48</v>
      </c>
      <c r="D20" s="11">
        <f t="shared" si="0"/>
        <v>5.48</v>
      </c>
      <c r="E20" s="11">
        <f t="shared" si="0"/>
        <v>2.75</v>
      </c>
      <c r="F20" s="12">
        <f t="shared" si="0"/>
        <v>108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63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39"/>
      <c r="C28" s="11">
        <v>0</v>
      </c>
      <c r="D28" s="11">
        <v>0</v>
      </c>
      <c r="E28" s="11">
        <v>0</v>
      </c>
      <c r="F28" s="12">
        <v>0</v>
      </c>
    </row>
    <row r="30" spans="1:6" ht="18" customHeight="1">
      <c r="A30" s="1" t="s">
        <v>64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 t="s">
        <v>22</v>
      </c>
      <c r="B34" s="8">
        <v>35.4</v>
      </c>
      <c r="C34" s="8">
        <v>4.5999999999999996</v>
      </c>
      <c r="D34" s="8">
        <v>40</v>
      </c>
      <c r="E34" s="2"/>
      <c r="F34" s="2"/>
    </row>
    <row r="35" spans="1:6" ht="15.75" thickBot="1">
      <c r="A35" s="2"/>
      <c r="B35" s="8"/>
      <c r="C35" s="8"/>
      <c r="D35" s="8"/>
      <c r="E35" s="2"/>
      <c r="F35" s="2"/>
    </row>
    <row r="36" spans="1:6" ht="15.75" customHeight="1" thickBot="1">
      <c r="A36" s="15" t="s">
        <v>14</v>
      </c>
      <c r="B36" s="18">
        <f>SUM(B34:B34)</f>
        <v>35.4</v>
      </c>
      <c r="C36" s="18">
        <f>SUM(C34:C34)</f>
        <v>4.5999999999999996</v>
      </c>
      <c r="D36" s="19">
        <f>SUM(D34:D34)</f>
        <v>40</v>
      </c>
      <c r="E36" s="2"/>
      <c r="F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opLeftCell="A27" workbookViewId="0">
      <selection activeCell="F38" sqref="A1:F38"/>
    </sheetView>
  </sheetViews>
  <sheetFormatPr defaultColWidth="11.42578125" defaultRowHeight="15"/>
  <cols>
    <col min="1" max="1" width="33.140625" customWidth="1"/>
    <col min="2" max="2" width="14.28515625" customWidth="1"/>
    <col min="5" max="5" width="12.7109375" customWidth="1"/>
  </cols>
  <sheetData>
    <row r="1" spans="1:6" ht="18" customHeight="1">
      <c r="A1" s="1" t="s">
        <v>59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8.4499999999999993</v>
      </c>
      <c r="C4" s="21">
        <v>0</v>
      </c>
      <c r="D4" s="21">
        <v>1.1000000000000001</v>
      </c>
      <c r="E4" s="21">
        <v>0.45</v>
      </c>
      <c r="F4" s="21">
        <v>10</v>
      </c>
    </row>
    <row r="5" spans="1:6">
      <c r="A5" s="7" t="s">
        <v>4</v>
      </c>
      <c r="B5" s="21">
        <v>8.42</v>
      </c>
      <c r="C5" s="21">
        <v>0</v>
      </c>
      <c r="D5" s="21">
        <v>1.1000000000000001</v>
      </c>
      <c r="E5" s="21">
        <v>0.48</v>
      </c>
      <c r="F5" s="21">
        <v>10</v>
      </c>
    </row>
    <row r="6" spans="1:6">
      <c r="A6" s="9" t="s">
        <v>5</v>
      </c>
      <c r="B6" s="21">
        <v>8.42</v>
      </c>
      <c r="C6" s="21">
        <v>0</v>
      </c>
      <c r="D6" s="21">
        <v>1.1000000000000001</v>
      </c>
      <c r="E6" s="21">
        <v>0.48</v>
      </c>
      <c r="F6" s="21">
        <v>10</v>
      </c>
    </row>
    <row r="7" spans="1:6">
      <c r="A7" s="9" t="s">
        <v>6</v>
      </c>
      <c r="B7" s="8">
        <v>8.24</v>
      </c>
      <c r="C7" s="8">
        <v>1.07</v>
      </c>
      <c r="D7" s="8">
        <v>0.46</v>
      </c>
      <c r="E7" s="8">
        <v>0.23</v>
      </c>
      <c r="F7" s="21">
        <v>10</v>
      </c>
    </row>
    <row r="8" spans="1:6">
      <c r="A8" s="9" t="s">
        <v>7</v>
      </c>
      <c r="B8" s="8">
        <v>0.82</v>
      </c>
      <c r="C8" s="8">
        <v>0.11</v>
      </c>
      <c r="D8" s="8">
        <v>0.05</v>
      </c>
      <c r="E8" s="8">
        <v>0.02</v>
      </c>
      <c r="F8" s="8">
        <v>1</v>
      </c>
    </row>
    <row r="9" spans="1:6">
      <c r="A9" s="9" t="s">
        <v>8</v>
      </c>
      <c r="B9" s="8">
        <v>7.84</v>
      </c>
      <c r="C9" s="8">
        <v>1.02</v>
      </c>
      <c r="D9" s="8">
        <v>0.43</v>
      </c>
      <c r="E9" s="8">
        <v>0.23</v>
      </c>
      <c r="F9" s="8">
        <v>9.5500000000000007</v>
      </c>
    </row>
    <row r="10" spans="1:6">
      <c r="A10" s="9" t="s">
        <v>9</v>
      </c>
      <c r="B10" s="8">
        <v>8.2100000000000009</v>
      </c>
      <c r="C10" s="8">
        <v>1.07</v>
      </c>
      <c r="D10" s="8">
        <v>0.48</v>
      </c>
      <c r="E10" s="8">
        <v>0.24</v>
      </c>
      <c r="F10" s="21">
        <v>10</v>
      </c>
    </row>
    <row r="11" spans="1:6">
      <c r="A11" s="9" t="s">
        <v>10</v>
      </c>
      <c r="B11" s="8">
        <v>8.25</v>
      </c>
      <c r="C11" s="8">
        <v>1.07</v>
      </c>
      <c r="D11" s="8">
        <v>0.45</v>
      </c>
      <c r="E11" s="8">
        <v>0.22</v>
      </c>
      <c r="F11" s="8">
        <v>10</v>
      </c>
    </row>
    <row r="12" spans="1:6">
      <c r="A12" s="9" t="s">
        <v>11</v>
      </c>
      <c r="B12" s="8">
        <v>8.3000000000000007</v>
      </c>
      <c r="C12" s="8">
        <v>1.08</v>
      </c>
      <c r="D12" s="8">
        <v>0.41</v>
      </c>
      <c r="E12" s="8">
        <v>0.21</v>
      </c>
      <c r="F12" s="8">
        <v>10</v>
      </c>
    </row>
    <row r="13" spans="1:6">
      <c r="A13" s="9" t="s">
        <v>7</v>
      </c>
      <c r="B13" s="8">
        <v>18.21</v>
      </c>
      <c r="C13" s="8">
        <v>0</v>
      </c>
      <c r="D13" s="8">
        <v>0.86</v>
      </c>
      <c r="E13" s="8">
        <v>0.95</v>
      </c>
      <c r="F13" s="8">
        <v>20</v>
      </c>
    </row>
    <row r="14" spans="1:6">
      <c r="A14" s="9" t="s">
        <v>12</v>
      </c>
      <c r="B14" s="8">
        <v>9.9700000000000006</v>
      </c>
      <c r="C14" s="21">
        <v>0</v>
      </c>
      <c r="D14" s="8">
        <v>0.5</v>
      </c>
      <c r="E14" s="8">
        <v>0.54</v>
      </c>
      <c r="F14" s="8">
        <v>11</v>
      </c>
    </row>
    <row r="15" spans="1:6">
      <c r="A15" s="9" t="s">
        <v>13</v>
      </c>
      <c r="B15" s="6">
        <v>18.12</v>
      </c>
      <c r="C15" s="21">
        <v>0</v>
      </c>
      <c r="D15" s="6">
        <v>0.91</v>
      </c>
      <c r="E15" s="8">
        <v>0.97</v>
      </c>
      <c r="F15" s="6">
        <v>20</v>
      </c>
    </row>
    <row r="16" spans="1:6">
      <c r="A16" s="9"/>
      <c r="B16" s="8">
        <v>13.6</v>
      </c>
      <c r="C16" s="21">
        <v>0</v>
      </c>
      <c r="D16" s="8">
        <v>0.68</v>
      </c>
      <c r="E16" s="8">
        <v>0.72</v>
      </c>
      <c r="F16" s="8">
        <v>15</v>
      </c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126.85</v>
      </c>
      <c r="C20" s="11">
        <f t="shared" ref="C20:F20" si="0">SUM(C4:C18)</f>
        <v>5.4200000000000008</v>
      </c>
      <c r="D20" s="11">
        <f t="shared" si="0"/>
        <v>8.5300000000000011</v>
      </c>
      <c r="E20" s="11">
        <f>SUM(E4:E18)</f>
        <v>5.7399999999999993</v>
      </c>
      <c r="F20" s="12">
        <f t="shared" si="0"/>
        <v>146.55000000000001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31" t="s">
        <v>60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>
      <c r="A27" s="2" t="s">
        <v>27</v>
      </c>
      <c r="B27" s="8">
        <v>102</v>
      </c>
      <c r="C27" s="14">
        <v>300</v>
      </c>
      <c r="D27" s="14">
        <v>39</v>
      </c>
      <c r="E27" s="14">
        <v>0</v>
      </c>
      <c r="F27" s="14">
        <v>339</v>
      </c>
    </row>
    <row r="28" spans="1:6" ht="15.75" thickBot="1">
      <c r="A28" s="2"/>
      <c r="B28" s="8"/>
      <c r="C28" s="14"/>
      <c r="D28" s="14"/>
      <c r="E28" s="14"/>
      <c r="F28" s="14"/>
    </row>
    <row r="29" spans="1:6" ht="15.75" customHeight="1" thickBot="1">
      <c r="A29" s="28" t="s">
        <v>14</v>
      </c>
      <c r="B29" s="22"/>
      <c r="C29" s="22">
        <v>300</v>
      </c>
      <c r="D29" s="22">
        <v>39</v>
      </c>
      <c r="E29" s="22">
        <v>0</v>
      </c>
      <c r="F29" s="29">
        <v>339</v>
      </c>
    </row>
    <row r="32" spans="1:6" ht="18" customHeight="1">
      <c r="A32" s="30" t="s">
        <v>61</v>
      </c>
      <c r="B32" s="2"/>
      <c r="C32" s="2"/>
      <c r="D32" s="2"/>
      <c r="E32" s="2"/>
      <c r="F32" s="2"/>
    </row>
    <row r="33" spans="1:6">
      <c r="B33" s="2"/>
      <c r="C33" s="2"/>
      <c r="D33" s="2"/>
      <c r="E33" s="2"/>
      <c r="F33" s="2"/>
    </row>
    <row r="34" spans="1:6" s="33" customFormat="1" ht="15.75" customHeight="1">
      <c r="A34" s="34" t="s">
        <v>20</v>
      </c>
      <c r="B34" s="35" t="s">
        <v>21</v>
      </c>
      <c r="C34" s="35" t="s">
        <v>0</v>
      </c>
      <c r="D34" s="35" t="s">
        <v>3</v>
      </c>
      <c r="E34" s="32"/>
      <c r="F34" s="32"/>
    </row>
    <row r="35" spans="1:6"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v>35.4</v>
      </c>
      <c r="C38" s="18">
        <v>4.5999999999999996</v>
      </c>
      <c r="D38" s="19">
        <v>40</v>
      </c>
      <c r="E38" s="2"/>
      <c r="F38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B10" sqref="B10:F10"/>
    </sheetView>
  </sheetViews>
  <sheetFormatPr defaultColWidth="11.42578125" defaultRowHeight="15"/>
  <cols>
    <col min="1" max="1" width="34.5703125" customWidth="1"/>
    <col min="2" max="2" width="14.28515625" customWidth="1"/>
    <col min="5" max="5" width="14.5703125" customWidth="1"/>
  </cols>
  <sheetData>
    <row r="1" spans="1:6" ht="18" customHeight="1">
      <c r="A1" s="1" t="s">
        <v>56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16.850000000000001</v>
      </c>
      <c r="C5" s="21" t="s">
        <v>71</v>
      </c>
      <c r="D5" s="21" t="s">
        <v>72</v>
      </c>
      <c r="E5" s="21">
        <v>0</v>
      </c>
      <c r="F5" s="21">
        <v>20</v>
      </c>
    </row>
    <row r="6" spans="1:6">
      <c r="A6" s="9" t="s">
        <v>5</v>
      </c>
      <c r="B6" s="6" t="s">
        <v>73</v>
      </c>
      <c r="C6" s="6">
        <v>0.68</v>
      </c>
      <c r="D6" s="8">
        <v>0.72</v>
      </c>
      <c r="E6" s="6">
        <v>0</v>
      </c>
      <c r="F6" s="6">
        <v>15</v>
      </c>
    </row>
    <row r="7" spans="1:6">
      <c r="A7" s="9" t="s">
        <v>6</v>
      </c>
      <c r="B7" s="21">
        <v>16.84</v>
      </c>
      <c r="C7" s="21" t="s">
        <v>71</v>
      </c>
      <c r="D7" s="21" t="s">
        <v>74</v>
      </c>
      <c r="E7" s="21">
        <v>0</v>
      </c>
      <c r="F7" s="21">
        <v>20</v>
      </c>
    </row>
    <row r="8" spans="1:6">
      <c r="A8" s="9" t="s">
        <v>7</v>
      </c>
      <c r="B8" s="21">
        <v>16.84</v>
      </c>
      <c r="C8" s="21" t="s">
        <v>71</v>
      </c>
      <c r="D8" s="21" t="s">
        <v>74</v>
      </c>
      <c r="E8" s="21">
        <v>0</v>
      </c>
      <c r="F8" s="21">
        <v>20</v>
      </c>
    </row>
    <row r="9" spans="1:6">
      <c r="A9" s="9" t="s">
        <v>8</v>
      </c>
      <c r="B9" s="8">
        <v>8.42</v>
      </c>
      <c r="C9" s="8">
        <v>1.1000000000000001</v>
      </c>
      <c r="D9" s="8">
        <v>0.24</v>
      </c>
      <c r="E9" s="8">
        <v>0.24</v>
      </c>
      <c r="F9" s="8">
        <v>10</v>
      </c>
    </row>
    <row r="10" spans="1:6">
      <c r="A10" s="9" t="s">
        <v>9</v>
      </c>
      <c r="B10" s="8">
        <v>8.42</v>
      </c>
      <c r="C10" s="8">
        <v>1.1000000000000001</v>
      </c>
      <c r="D10" s="8">
        <v>0.24</v>
      </c>
      <c r="E10" s="8">
        <v>0.24</v>
      </c>
      <c r="F10" s="8">
        <v>10</v>
      </c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SUM(B5:B18)</f>
        <v>67.37</v>
      </c>
      <c r="C20" s="11">
        <f t="shared" ref="C20:F20" si="0">SUM(C5:C18)</f>
        <v>2.8800000000000003</v>
      </c>
      <c r="D20" s="11">
        <f t="shared" si="0"/>
        <v>1.2</v>
      </c>
      <c r="E20" s="11">
        <f t="shared" si="0"/>
        <v>0.48</v>
      </c>
      <c r="F20" s="12">
        <f t="shared" si="0"/>
        <v>95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57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58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workbookViewId="0">
      <selection activeCell="I39" sqref="I39"/>
    </sheetView>
  </sheetViews>
  <sheetFormatPr defaultColWidth="11.42578125" defaultRowHeight="15"/>
  <cols>
    <col min="1" max="1" width="34.7109375" customWidth="1"/>
    <col min="2" max="2" width="14.28515625" customWidth="1"/>
    <col min="5" max="5" width="15" customWidth="1"/>
  </cols>
  <sheetData>
    <row r="1" spans="1:6" ht="18" customHeight="1">
      <c r="A1" s="1" t="s">
        <v>53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4.22</v>
      </c>
      <c r="C4" s="21">
        <v>0.55000000000000004</v>
      </c>
      <c r="D4" s="21">
        <v>0.23</v>
      </c>
      <c r="E4" s="21">
        <v>0</v>
      </c>
      <c r="F4" s="21">
        <v>5</v>
      </c>
    </row>
    <row r="5" spans="1:6">
      <c r="A5" s="7" t="s">
        <v>4</v>
      </c>
      <c r="B5" s="36">
        <v>8.42</v>
      </c>
      <c r="C5" s="36">
        <v>1.0900000000000001</v>
      </c>
      <c r="D5" s="36">
        <v>0.49</v>
      </c>
      <c r="E5" s="36">
        <v>0</v>
      </c>
      <c r="F5" s="36">
        <v>10</v>
      </c>
    </row>
    <row r="6" spans="1:6">
      <c r="A6" s="9" t="s">
        <v>5</v>
      </c>
      <c r="B6" s="36">
        <v>8.42</v>
      </c>
      <c r="C6" s="36">
        <v>1.0900000000000001</v>
      </c>
      <c r="D6" s="36">
        <v>0.49</v>
      </c>
      <c r="E6" s="36">
        <v>0</v>
      </c>
      <c r="F6" s="36">
        <v>10</v>
      </c>
    </row>
    <row r="7" spans="1:6">
      <c r="A7" s="9" t="s">
        <v>6</v>
      </c>
      <c r="B7" s="36">
        <v>8.42</v>
      </c>
      <c r="C7" s="36">
        <v>1.1000000000000001</v>
      </c>
      <c r="D7" s="36">
        <v>0.48</v>
      </c>
      <c r="E7" s="36">
        <v>0</v>
      </c>
      <c r="F7" s="36">
        <v>10</v>
      </c>
    </row>
    <row r="8" spans="1:6">
      <c r="A8" s="9" t="s">
        <v>7</v>
      </c>
      <c r="B8" s="37">
        <v>12.63</v>
      </c>
      <c r="C8" s="37">
        <v>1.64</v>
      </c>
      <c r="D8" s="38">
        <v>0.73</v>
      </c>
      <c r="E8" s="37">
        <v>0</v>
      </c>
      <c r="F8" s="37">
        <v>15</v>
      </c>
    </row>
    <row r="9" spans="1:6">
      <c r="A9" s="9" t="s">
        <v>8</v>
      </c>
      <c r="B9" s="36">
        <v>8.42</v>
      </c>
      <c r="C9" s="36">
        <v>1.0900000000000001</v>
      </c>
      <c r="D9" s="36">
        <v>0.49</v>
      </c>
      <c r="E9" s="36">
        <v>0</v>
      </c>
      <c r="F9" s="36">
        <v>10</v>
      </c>
    </row>
    <row r="10" spans="1:6">
      <c r="A10" s="9" t="s">
        <v>9</v>
      </c>
      <c r="B10" s="8">
        <v>16.84</v>
      </c>
      <c r="C10" s="8">
        <v>2.19</v>
      </c>
      <c r="D10" s="8">
        <v>0.98</v>
      </c>
      <c r="E10" s="8">
        <v>0</v>
      </c>
      <c r="F10" s="8">
        <v>20</v>
      </c>
    </row>
    <row r="11" spans="1:6">
      <c r="A11" s="9" t="s">
        <v>10</v>
      </c>
      <c r="B11" s="8">
        <v>7.42</v>
      </c>
      <c r="C11" s="8">
        <v>0.96</v>
      </c>
      <c r="D11" s="8">
        <v>0.4</v>
      </c>
      <c r="E11" s="8">
        <v>0</v>
      </c>
      <c r="F11" s="8">
        <v>8.7799999999999994</v>
      </c>
    </row>
    <row r="12" spans="1:6">
      <c r="A12" s="9" t="s">
        <v>11</v>
      </c>
      <c r="B12" s="8">
        <v>21.06</v>
      </c>
      <c r="C12" s="8">
        <v>2.74</v>
      </c>
      <c r="D12" s="8">
        <v>1.2</v>
      </c>
      <c r="E12" s="8">
        <v>0</v>
      </c>
      <c r="F12" s="8">
        <v>25</v>
      </c>
    </row>
    <row r="13" spans="1:6">
      <c r="A13" s="9" t="s">
        <v>7</v>
      </c>
      <c r="B13" s="8">
        <v>8.44</v>
      </c>
      <c r="C13" s="8">
        <v>1.1000000000000001</v>
      </c>
      <c r="D13" s="8">
        <v>0.46</v>
      </c>
      <c r="E13" s="8">
        <v>0</v>
      </c>
      <c r="F13" s="8">
        <v>10</v>
      </c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104.29</v>
      </c>
      <c r="C20" s="11">
        <f t="shared" ref="C20:F20" si="0">SUM(C4:C18)</f>
        <v>13.55</v>
      </c>
      <c r="D20" s="11">
        <f t="shared" si="0"/>
        <v>5.95</v>
      </c>
      <c r="E20" s="11">
        <f t="shared" si="0"/>
        <v>0</v>
      </c>
      <c r="F20" s="12">
        <f t="shared" si="0"/>
        <v>123.78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54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55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 t="s">
        <v>75</v>
      </c>
      <c r="B35" s="8">
        <v>8.41</v>
      </c>
      <c r="C35" s="8">
        <v>1.0900000000000001</v>
      </c>
      <c r="D35" s="8">
        <v>9.5</v>
      </c>
      <c r="E35" s="8"/>
      <c r="F35" s="8"/>
    </row>
    <row r="36" spans="1:6">
      <c r="A36" s="2" t="s">
        <v>25</v>
      </c>
      <c r="B36" s="8">
        <v>28.25</v>
      </c>
      <c r="C36" s="8">
        <v>3.67</v>
      </c>
      <c r="D36" s="8">
        <v>31.92</v>
      </c>
      <c r="E36" s="8"/>
      <c r="F36" s="8"/>
    </row>
    <row r="37" spans="1:6" ht="15" customHeight="1">
      <c r="A37" s="2" t="s">
        <v>25</v>
      </c>
      <c r="B37" s="8">
        <v>8.3699999999999992</v>
      </c>
      <c r="C37" s="8">
        <v>1.0900000000000001</v>
      </c>
      <c r="D37" s="8">
        <v>9.4600000000000009</v>
      </c>
      <c r="E37" s="2"/>
      <c r="F37" s="2"/>
    </row>
    <row r="38" spans="1:6" ht="15" customHeight="1">
      <c r="A38" s="2" t="s">
        <v>76</v>
      </c>
      <c r="B38" s="8">
        <v>6.11</v>
      </c>
      <c r="C38" s="8">
        <v>0.79</v>
      </c>
      <c r="D38" s="8">
        <v>6.9</v>
      </c>
      <c r="E38" s="2"/>
      <c r="F38" s="2"/>
    </row>
    <row r="39" spans="1:6" ht="15" customHeight="1">
      <c r="A39" s="2" t="s">
        <v>77</v>
      </c>
      <c r="B39" s="8">
        <v>54.87</v>
      </c>
      <c r="C39" s="8">
        <v>7.13</v>
      </c>
      <c r="D39" s="8">
        <v>62</v>
      </c>
      <c r="E39" s="2"/>
      <c r="F39" s="2"/>
    </row>
    <row r="40" spans="1:6">
      <c r="A40" s="2" t="s">
        <v>22</v>
      </c>
      <c r="B40" s="8">
        <v>35.4</v>
      </c>
      <c r="C40" s="8">
        <v>4.5999999999999996</v>
      </c>
      <c r="D40" s="8">
        <v>40</v>
      </c>
      <c r="E40" s="2"/>
      <c r="F40" s="2"/>
    </row>
    <row r="41" spans="1:6" ht="15.75" customHeight="1" thickBot="1">
      <c r="A41" s="2"/>
      <c r="B41" s="8"/>
      <c r="C41" s="8"/>
      <c r="D41" s="8"/>
      <c r="E41" s="2"/>
      <c r="F41" s="2"/>
    </row>
    <row r="42" spans="1:6" ht="15.75" thickBot="1">
      <c r="A42" s="15" t="s">
        <v>14</v>
      </c>
      <c r="B42" s="18">
        <f>SUM(B35:B40)</f>
        <v>141.41</v>
      </c>
      <c r="C42" s="18">
        <f>SUM(C35:C40)</f>
        <v>18.369999999999997</v>
      </c>
      <c r="D42" s="19">
        <f>SUM(D35:D40)</f>
        <v>159.78</v>
      </c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"/>
  <sheetViews>
    <sheetView workbookViewId="0">
      <selection activeCell="F39" sqref="A1:F39"/>
    </sheetView>
  </sheetViews>
  <sheetFormatPr defaultColWidth="11.42578125" defaultRowHeight="15"/>
  <cols>
    <col min="1" max="1" width="34" customWidth="1"/>
    <col min="2" max="2" width="14.28515625" customWidth="1"/>
    <col min="5" max="5" width="14.7109375" customWidth="1"/>
  </cols>
  <sheetData>
    <row r="1" spans="1:6" ht="18" customHeight="1">
      <c r="A1" s="1" t="s">
        <v>50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16.82</v>
      </c>
      <c r="C4" s="21">
        <v>2.19</v>
      </c>
      <c r="D4" s="21">
        <v>0.99</v>
      </c>
      <c r="E4" s="21">
        <v>0</v>
      </c>
      <c r="F4" s="21">
        <v>20</v>
      </c>
    </row>
    <row r="5" spans="1:6">
      <c r="A5" s="7" t="s">
        <v>4</v>
      </c>
      <c r="B5" s="21">
        <v>8.41</v>
      </c>
      <c r="C5" s="21">
        <v>1.0900000000000001</v>
      </c>
      <c r="D5" s="21">
        <v>0.5</v>
      </c>
      <c r="E5" s="21">
        <v>0</v>
      </c>
      <c r="F5" s="21">
        <v>10</v>
      </c>
    </row>
    <row r="6" spans="1:6">
      <c r="A6" s="9" t="s">
        <v>5</v>
      </c>
      <c r="B6" s="21">
        <v>16.82</v>
      </c>
      <c r="C6" s="21">
        <v>2.19</v>
      </c>
      <c r="D6" s="21">
        <v>0.99</v>
      </c>
      <c r="E6" s="21">
        <v>0</v>
      </c>
      <c r="F6" s="21">
        <v>20</v>
      </c>
    </row>
    <row r="7" spans="1:6">
      <c r="A7" s="9" t="s">
        <v>6</v>
      </c>
      <c r="B7" s="21">
        <v>8.41</v>
      </c>
      <c r="C7" s="21">
        <v>1.0900000000000001</v>
      </c>
      <c r="D7" s="21">
        <v>0.5</v>
      </c>
      <c r="E7" s="21">
        <v>0</v>
      </c>
      <c r="F7" s="21">
        <v>10</v>
      </c>
    </row>
    <row r="8" spans="1:6">
      <c r="A8" s="9" t="s">
        <v>7</v>
      </c>
      <c r="B8" s="6">
        <v>8.42</v>
      </c>
      <c r="C8" s="6">
        <v>1.1000000000000001</v>
      </c>
      <c r="D8" s="8">
        <v>0.48</v>
      </c>
      <c r="E8" s="6">
        <v>0</v>
      </c>
      <c r="F8" s="6">
        <v>10</v>
      </c>
    </row>
    <row r="9" spans="1:6">
      <c r="A9" s="9" t="s">
        <v>8</v>
      </c>
      <c r="B9" s="6">
        <v>8.43</v>
      </c>
      <c r="C9" s="6">
        <v>1.1000000000000001</v>
      </c>
      <c r="D9" s="8">
        <v>0.47</v>
      </c>
      <c r="E9" s="6">
        <v>0</v>
      </c>
      <c r="F9" s="6">
        <v>10</v>
      </c>
    </row>
    <row r="10" spans="1:6">
      <c r="A10" s="9" t="s">
        <v>9</v>
      </c>
      <c r="B10" s="6">
        <v>8.42</v>
      </c>
      <c r="C10" s="6">
        <v>1.0900000000000001</v>
      </c>
      <c r="D10" s="8">
        <v>0.49</v>
      </c>
      <c r="E10" s="6">
        <v>0</v>
      </c>
      <c r="F10" s="6">
        <v>10</v>
      </c>
    </row>
    <row r="11" spans="1:6">
      <c r="A11" s="9" t="s">
        <v>10</v>
      </c>
      <c r="B11" s="6">
        <v>8.42</v>
      </c>
      <c r="C11" s="6">
        <v>1.0900000000000001</v>
      </c>
      <c r="D11" s="8">
        <v>0.49</v>
      </c>
      <c r="E11" s="6">
        <v>0</v>
      </c>
      <c r="F11" s="6">
        <v>10</v>
      </c>
    </row>
    <row r="12" spans="1:6">
      <c r="A12" s="9" t="s">
        <v>11</v>
      </c>
      <c r="B12" s="6">
        <v>8.42</v>
      </c>
      <c r="C12" s="6">
        <v>1.1000000000000001</v>
      </c>
      <c r="D12" s="8">
        <v>0.48</v>
      </c>
      <c r="E12" s="6">
        <v>0</v>
      </c>
      <c r="F12" s="6">
        <v>10</v>
      </c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92.570000000000007</v>
      </c>
      <c r="C20" s="11">
        <f t="shared" ref="C20:E20" si="0">SUM(C4:C18)</f>
        <v>12.04</v>
      </c>
      <c r="D20" s="11">
        <f t="shared" si="0"/>
        <v>5.3900000000000006</v>
      </c>
      <c r="E20" s="11">
        <f t="shared" si="0"/>
        <v>0</v>
      </c>
      <c r="F20" s="12">
        <f>SUM(F4:F18)</f>
        <v>110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51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78</v>
      </c>
      <c r="B26" s="14">
        <v>109</v>
      </c>
      <c r="C26" s="14">
        <v>300</v>
      </c>
      <c r="D26" s="14">
        <v>39</v>
      </c>
      <c r="E26" s="14">
        <v>0</v>
      </c>
      <c r="F26" s="14">
        <v>339</v>
      </c>
    </row>
    <row r="27" spans="1:6" ht="15.75" thickBot="1">
      <c r="A27" s="23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22">
        <f>SUM(B26:B27)</f>
        <v>109</v>
      </c>
      <c r="C28" s="22">
        <f t="shared" ref="C28:F28" si="1">SUM(C26:C27)</f>
        <v>300</v>
      </c>
      <c r="D28" s="22">
        <f t="shared" si="1"/>
        <v>39</v>
      </c>
      <c r="E28" s="22">
        <f t="shared" si="1"/>
        <v>0</v>
      </c>
      <c r="F28" s="22">
        <f t="shared" si="1"/>
        <v>339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52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79</v>
      </c>
      <c r="B35" s="8">
        <v>196.46</v>
      </c>
      <c r="C35" s="8">
        <v>25.54</v>
      </c>
      <c r="D35" s="8">
        <v>222</v>
      </c>
      <c r="E35" s="8"/>
      <c r="F35" s="8"/>
    </row>
    <row r="36" spans="1:6" ht="15" customHeight="1">
      <c r="A36" s="2" t="s">
        <v>80</v>
      </c>
      <c r="B36" s="8">
        <v>4.42</v>
      </c>
      <c r="C36" s="8">
        <v>0.57999999999999996</v>
      </c>
      <c r="D36" s="8">
        <v>5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236.28</v>
      </c>
      <c r="C39" s="18">
        <f>SUM(C35:C37)</f>
        <v>30.72</v>
      </c>
      <c r="D39" s="19">
        <f>SUM(D35:D37)</f>
        <v>267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topLeftCell="A24" workbookViewId="0">
      <selection activeCell="A33" sqref="A33"/>
    </sheetView>
  </sheetViews>
  <sheetFormatPr defaultColWidth="11.42578125" defaultRowHeight="15"/>
  <cols>
    <col min="1" max="1" width="34.28515625" customWidth="1"/>
    <col min="2" max="2" width="14.28515625" customWidth="1"/>
    <col min="5" max="5" width="13.85546875" customWidth="1"/>
  </cols>
  <sheetData>
    <row r="1" spans="1:6" ht="18" customHeight="1">
      <c r="A1" s="1" t="s">
        <v>47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8.1199999999999992</v>
      </c>
      <c r="C6" s="6">
        <v>1.05</v>
      </c>
      <c r="D6" s="8">
        <v>0.55000000000000004</v>
      </c>
      <c r="E6" s="6">
        <v>0.28000000000000003</v>
      </c>
      <c r="F6" s="6">
        <v>10</v>
      </c>
    </row>
    <row r="7" spans="1:6">
      <c r="A7" s="9" t="s">
        <v>6</v>
      </c>
      <c r="B7" s="6">
        <v>8.1199999999999992</v>
      </c>
      <c r="C7" s="6">
        <v>1.05</v>
      </c>
      <c r="D7" s="8">
        <v>0.55000000000000004</v>
      </c>
      <c r="E7" s="6">
        <v>0.28000000000000003</v>
      </c>
      <c r="F7" s="6">
        <v>10</v>
      </c>
    </row>
    <row r="8" spans="1:6">
      <c r="A8" s="9" t="s">
        <v>7</v>
      </c>
      <c r="B8" s="6">
        <v>8.1199999999999992</v>
      </c>
      <c r="C8" s="6">
        <v>1.05</v>
      </c>
      <c r="D8" s="8">
        <v>0.55000000000000004</v>
      </c>
      <c r="E8" s="6">
        <v>0.28000000000000003</v>
      </c>
      <c r="F8" s="6">
        <v>10</v>
      </c>
    </row>
    <row r="9" spans="1:6">
      <c r="A9" s="9" t="s">
        <v>8</v>
      </c>
      <c r="B9" s="8"/>
      <c r="C9" s="6"/>
      <c r="D9" s="8"/>
      <c r="E9" s="8"/>
      <c r="F9" s="6"/>
    </row>
    <row r="10" spans="1:6">
      <c r="A10" s="9" t="s">
        <v>9</v>
      </c>
      <c r="B10" s="8"/>
      <c r="C10" s="8"/>
      <c r="D10" s="8"/>
      <c r="E10" s="8"/>
      <c r="F10" s="6"/>
    </row>
    <row r="11" spans="1:6">
      <c r="A11" s="9" t="s">
        <v>10</v>
      </c>
      <c r="B11" s="8"/>
      <c r="C11" s="8"/>
      <c r="D11" s="8"/>
      <c r="E11" s="8"/>
      <c r="F11" s="6"/>
    </row>
    <row r="12" spans="1:6">
      <c r="A12" s="9" t="s">
        <v>11</v>
      </c>
      <c r="B12" s="8"/>
      <c r="C12" s="8"/>
      <c r="D12" s="8"/>
      <c r="E12" s="8"/>
      <c r="F12" s="6"/>
    </row>
    <row r="13" spans="1:6">
      <c r="A13" s="9" t="s">
        <v>7</v>
      </c>
      <c r="B13" s="8"/>
      <c r="C13" s="8"/>
      <c r="D13" s="8"/>
      <c r="E13" s="8"/>
      <c r="F13" s="6"/>
    </row>
    <row r="14" spans="1:6">
      <c r="A14" s="9" t="s">
        <v>12</v>
      </c>
      <c r="B14" s="8"/>
      <c r="C14" s="8"/>
      <c r="D14" s="8"/>
      <c r="E14" s="8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6"/>
    </row>
    <row r="17" spans="1:8">
      <c r="A17" s="9"/>
      <c r="B17" s="8"/>
      <c r="C17" s="8"/>
      <c r="D17" s="8"/>
      <c r="E17" s="8"/>
      <c r="F17" s="6"/>
    </row>
    <row r="18" spans="1:8">
      <c r="A18" s="9"/>
      <c r="B18" s="8"/>
      <c r="C18" s="8"/>
      <c r="D18" s="8"/>
      <c r="E18" s="8"/>
      <c r="F18" s="8"/>
    </row>
    <row r="19" spans="1:8" ht="15.75" thickBot="1">
      <c r="A19" s="8"/>
      <c r="B19" s="8"/>
      <c r="C19" s="8"/>
      <c r="D19" s="8"/>
      <c r="E19" s="8"/>
      <c r="F19" s="8"/>
    </row>
    <row r="20" spans="1:8" ht="15.75" customHeight="1" thickBot="1">
      <c r="A20" s="10" t="s">
        <v>14</v>
      </c>
      <c r="B20" s="11">
        <f>SUM(B6:B18)</f>
        <v>24.36</v>
      </c>
      <c r="C20" s="11">
        <f>SUM(C6:C18)</f>
        <v>3.1500000000000004</v>
      </c>
      <c r="D20" s="11">
        <f>SUM(D6:D18)</f>
        <v>1.6500000000000001</v>
      </c>
      <c r="E20" s="11">
        <f>SUM(E6:E18)</f>
        <v>0.84000000000000008</v>
      </c>
      <c r="F20" s="12">
        <f>SUM(F6:F18)</f>
        <v>30</v>
      </c>
    </row>
    <row r="21" spans="1:8">
      <c r="A21" s="8"/>
      <c r="B21" s="8"/>
      <c r="C21" s="8"/>
      <c r="D21" s="8"/>
      <c r="E21" s="8"/>
      <c r="F21" s="8"/>
    </row>
    <row r="22" spans="1:8">
      <c r="A22" s="2"/>
      <c r="B22" s="8"/>
      <c r="C22" s="8"/>
      <c r="D22" s="8"/>
      <c r="E22" s="8"/>
      <c r="F22" s="8"/>
    </row>
    <row r="23" spans="1:8" ht="18" customHeight="1">
      <c r="A23" s="1" t="s">
        <v>48</v>
      </c>
      <c r="B23" s="8"/>
      <c r="C23" s="8"/>
      <c r="D23" s="8"/>
      <c r="E23" s="8"/>
      <c r="F23" s="8"/>
    </row>
    <row r="24" spans="1:8">
      <c r="A24" s="2"/>
      <c r="B24" s="8"/>
      <c r="C24" s="8"/>
      <c r="D24" s="8"/>
      <c r="E24" s="8"/>
      <c r="F24" s="8"/>
    </row>
    <row r="25" spans="1:8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  <c r="H25">
        <v>22</v>
      </c>
    </row>
    <row r="26" spans="1:8" ht="15.75" customHeight="1">
      <c r="A26" s="5"/>
      <c r="B26" s="5"/>
      <c r="C26" s="5"/>
      <c r="D26" s="5"/>
      <c r="E26" s="5"/>
      <c r="F26" s="5"/>
    </row>
    <row r="27" spans="1:8" ht="15.75" customHeight="1">
      <c r="A27" s="24" t="s">
        <v>29</v>
      </c>
      <c r="B27" s="25">
        <v>106</v>
      </c>
      <c r="C27" s="25">
        <v>300</v>
      </c>
      <c r="D27" s="25">
        <v>39</v>
      </c>
      <c r="E27" s="25">
        <v>0</v>
      </c>
      <c r="F27" s="25">
        <v>339</v>
      </c>
    </row>
    <row r="28" spans="1:8">
      <c r="A28" s="13" t="s">
        <v>30</v>
      </c>
      <c r="B28" s="25">
        <v>105</v>
      </c>
      <c r="C28" s="25">
        <v>300</v>
      </c>
      <c r="D28" s="25">
        <v>39</v>
      </c>
      <c r="E28" s="25">
        <v>0</v>
      </c>
      <c r="F28" s="25">
        <v>339</v>
      </c>
    </row>
    <row r="29" spans="1:8" ht="15.75" thickBot="1">
      <c r="A29" s="2"/>
      <c r="B29" s="8"/>
      <c r="C29" s="14"/>
      <c r="D29" s="14"/>
      <c r="E29" s="14"/>
      <c r="F29" s="14"/>
    </row>
    <row r="30" spans="1:8" ht="15.75" customHeight="1" thickBot="1">
      <c r="A30" s="10" t="s">
        <v>14</v>
      </c>
      <c r="B30" s="39"/>
      <c r="C30" s="11">
        <v>600</v>
      </c>
      <c r="D30" s="11">
        <v>78</v>
      </c>
      <c r="E30" s="11">
        <v>0</v>
      </c>
      <c r="F30" s="40">
        <v>678</v>
      </c>
    </row>
    <row r="31" spans="1:8">
      <c r="A31" s="51"/>
      <c r="B31" s="51"/>
      <c r="C31" s="51"/>
      <c r="D31" s="51"/>
      <c r="E31" s="51"/>
      <c r="F31" s="51"/>
    </row>
    <row r="32" spans="1:8">
      <c r="A32" s="52"/>
      <c r="B32" s="52"/>
      <c r="C32" s="52"/>
      <c r="D32" s="52"/>
      <c r="E32" s="52"/>
      <c r="F32" s="52"/>
    </row>
    <row r="33" spans="1:6" ht="18" customHeight="1">
      <c r="A33" s="1" t="s">
        <v>49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 ht="15.75" customHeight="1">
      <c r="A35" s="3" t="s">
        <v>20</v>
      </c>
      <c r="B35" s="3" t="s">
        <v>21</v>
      </c>
      <c r="C35" s="3" t="s">
        <v>0</v>
      </c>
      <c r="D35" s="3" t="s">
        <v>3</v>
      </c>
      <c r="E35" s="2"/>
      <c r="F35" s="2"/>
    </row>
    <row r="36" spans="1:6">
      <c r="A36" s="2"/>
      <c r="B36" s="8"/>
      <c r="C36" s="8"/>
      <c r="D36" s="8"/>
      <c r="E36" s="8"/>
      <c r="F36" s="8"/>
    </row>
    <row r="37" spans="1:6" ht="30">
      <c r="A37" s="2" t="s">
        <v>28</v>
      </c>
      <c r="B37" s="8">
        <v>25.79</v>
      </c>
      <c r="C37" s="8">
        <v>3.36</v>
      </c>
      <c r="D37" s="8">
        <v>29.15</v>
      </c>
      <c r="E37" s="8"/>
      <c r="F37" s="8"/>
    </row>
    <row r="38" spans="1:6">
      <c r="A38" s="2" t="s">
        <v>24</v>
      </c>
      <c r="B38" s="8">
        <v>6.64</v>
      </c>
      <c r="C38" s="8">
        <v>0.86</v>
      </c>
      <c r="D38" s="8">
        <v>7.5</v>
      </c>
      <c r="E38" s="8"/>
      <c r="F38" s="8"/>
    </row>
    <row r="39" spans="1:6" ht="15" customHeight="1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.75" thickBot="1">
      <c r="A40" s="2"/>
      <c r="B40" s="8"/>
      <c r="C40" s="8"/>
      <c r="D40" s="8"/>
      <c r="E40" s="2"/>
      <c r="F40" s="2"/>
    </row>
    <row r="41" spans="1:6" ht="15.75" customHeight="1" thickBot="1">
      <c r="A41" s="15" t="s">
        <v>14</v>
      </c>
      <c r="B41" s="18">
        <f>SUM(B37:B39)</f>
        <v>67.83</v>
      </c>
      <c r="C41" s="18">
        <f>SUM(C37:C39)</f>
        <v>8.82</v>
      </c>
      <c r="D41" s="19">
        <f>SUM(D37:D39)</f>
        <v>76.650000000000006</v>
      </c>
      <c r="E41" s="2"/>
      <c r="F41" s="2"/>
    </row>
  </sheetData>
  <mergeCells count="6">
    <mergeCell ref="F31:F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"/>
  <sheetViews>
    <sheetView workbookViewId="0">
      <selection activeCell="I7" sqref="I7"/>
    </sheetView>
  </sheetViews>
  <sheetFormatPr defaultColWidth="11.42578125" defaultRowHeight="15"/>
  <cols>
    <col min="1" max="1" width="37.42578125" customWidth="1"/>
    <col min="2" max="2" width="14.28515625" customWidth="1"/>
    <col min="5" max="5" width="13.140625" customWidth="1"/>
  </cols>
  <sheetData>
    <row r="1" spans="1:6" ht="18" customHeight="1">
      <c r="A1" s="47" t="s">
        <v>46</v>
      </c>
      <c r="B1" s="2"/>
      <c r="C1" s="2"/>
      <c r="D1" s="2"/>
      <c r="E1" s="2"/>
      <c r="F1" s="2"/>
    </row>
    <row r="2" spans="1:6" ht="15.75" customHeight="1">
      <c r="A2" s="2"/>
      <c r="B2" s="44" t="s">
        <v>21</v>
      </c>
      <c r="C2" s="45" t="s">
        <v>0</v>
      </c>
      <c r="D2" s="45" t="s">
        <v>1</v>
      </c>
      <c r="E2" s="45" t="s">
        <v>2</v>
      </c>
      <c r="F2" s="46" t="s">
        <v>3</v>
      </c>
    </row>
    <row r="3" spans="1:6" ht="15.75" customHeight="1">
      <c r="A3" s="41"/>
      <c r="B3" s="5"/>
      <c r="C3" s="5"/>
      <c r="D3" s="5"/>
      <c r="E3" s="5"/>
      <c r="F3" s="5"/>
    </row>
    <row r="4" spans="1:6" ht="15.75" customHeight="1">
      <c r="A4" s="41"/>
      <c r="B4" s="21">
        <v>7.57</v>
      </c>
      <c r="C4" s="21">
        <v>0.98</v>
      </c>
      <c r="D4" s="21">
        <v>0.45</v>
      </c>
      <c r="E4" s="21">
        <v>0</v>
      </c>
      <c r="F4" s="21">
        <v>9</v>
      </c>
    </row>
    <row r="5" spans="1:6" ht="15.75" customHeight="1">
      <c r="A5" s="7" t="s">
        <v>4</v>
      </c>
      <c r="B5" s="8">
        <v>8.43</v>
      </c>
      <c r="C5" s="8">
        <v>1.1000000000000001</v>
      </c>
      <c r="D5" s="8">
        <v>0.47</v>
      </c>
      <c r="E5" s="8">
        <v>0</v>
      </c>
      <c r="F5" s="8">
        <v>10</v>
      </c>
    </row>
    <row r="6" spans="1:6" ht="15.75" customHeight="1">
      <c r="A6" s="42" t="s">
        <v>5</v>
      </c>
      <c r="B6" s="8">
        <v>16.82</v>
      </c>
      <c r="C6" s="8">
        <v>2.19</v>
      </c>
      <c r="D6" s="8">
        <v>0.99</v>
      </c>
      <c r="E6" s="8">
        <v>0</v>
      </c>
      <c r="F6" s="8">
        <v>20</v>
      </c>
    </row>
    <row r="7" spans="1:6" ht="15.75" customHeight="1">
      <c r="A7" s="42" t="s">
        <v>6</v>
      </c>
      <c r="B7" s="8">
        <v>8.41</v>
      </c>
      <c r="C7" s="8">
        <v>1.0900000000000001</v>
      </c>
      <c r="D7" s="8">
        <v>0.5</v>
      </c>
      <c r="E7" s="8">
        <v>0</v>
      </c>
      <c r="F7" s="8">
        <v>10</v>
      </c>
    </row>
    <row r="8" spans="1:6">
      <c r="A8" s="42" t="s">
        <v>7</v>
      </c>
      <c r="B8" s="8">
        <v>8.41</v>
      </c>
      <c r="C8" s="8">
        <v>1.0900000000000001</v>
      </c>
      <c r="D8" s="8">
        <v>0.5</v>
      </c>
      <c r="E8" s="8">
        <v>0</v>
      </c>
      <c r="F8" s="8">
        <v>10</v>
      </c>
    </row>
    <row r="9" spans="1:6">
      <c r="A9" s="42" t="s">
        <v>8</v>
      </c>
      <c r="B9" s="8">
        <v>8.41</v>
      </c>
      <c r="C9" s="8">
        <v>1.0900000000000001</v>
      </c>
      <c r="D9" s="8">
        <v>0.5</v>
      </c>
      <c r="E9" s="8">
        <v>0</v>
      </c>
      <c r="F9" s="8">
        <v>10</v>
      </c>
    </row>
    <row r="10" spans="1:6">
      <c r="A10" s="42" t="s">
        <v>9</v>
      </c>
      <c r="B10" s="8">
        <v>8.41</v>
      </c>
      <c r="C10" s="8">
        <v>1.0900000000000001</v>
      </c>
      <c r="D10" s="8">
        <v>0.5</v>
      </c>
      <c r="E10" s="8">
        <v>0</v>
      </c>
      <c r="F10" s="8">
        <v>10</v>
      </c>
    </row>
    <row r="11" spans="1:6">
      <c r="A11" s="9" t="s">
        <v>10</v>
      </c>
      <c r="B11" s="8">
        <v>3.5</v>
      </c>
      <c r="C11" s="8">
        <v>0.45</v>
      </c>
      <c r="D11" s="8">
        <v>0.2</v>
      </c>
      <c r="E11" s="8">
        <v>0</v>
      </c>
      <c r="F11" s="8">
        <v>4.1500000000000004</v>
      </c>
    </row>
    <row r="12" spans="1:6">
      <c r="A12" s="9" t="s">
        <v>11</v>
      </c>
      <c r="B12" s="8">
        <v>8.42</v>
      </c>
      <c r="C12" s="8">
        <v>1.1000000000000001</v>
      </c>
      <c r="D12" s="8">
        <v>0.48</v>
      </c>
      <c r="E12" s="8">
        <v>0</v>
      </c>
      <c r="F12" s="8">
        <v>10</v>
      </c>
    </row>
    <row r="13" spans="1:6">
      <c r="A13" s="9" t="s">
        <v>7</v>
      </c>
    </row>
    <row r="14" spans="1:6">
      <c r="A14" s="9" t="s">
        <v>12</v>
      </c>
    </row>
    <row r="15" spans="1:6">
      <c r="A15" s="9" t="s">
        <v>13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.75" thickBot="1">
      <c r="A18" s="8"/>
      <c r="B18" s="8"/>
      <c r="C18" s="8"/>
      <c r="D18" s="8"/>
      <c r="E18" s="8"/>
      <c r="F18" s="8"/>
    </row>
    <row r="19" spans="1:6" ht="15.75" customHeight="1" thickBot="1">
      <c r="A19" s="10" t="s">
        <v>14</v>
      </c>
      <c r="B19" s="11">
        <f>SUM(B4:B17)</f>
        <v>78.38</v>
      </c>
      <c r="C19" s="11">
        <f>SUM(C4:C17)</f>
        <v>10.179999999999998</v>
      </c>
      <c r="D19" s="11">
        <f>SUM(D4:D17)</f>
        <v>4.59</v>
      </c>
      <c r="E19" s="11">
        <f>SUM(E4:E17)</f>
        <v>0</v>
      </c>
      <c r="F19" s="12">
        <f>SUM(F4:F17)</f>
        <v>93.15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8">
      <c r="A22" s="47" t="s">
        <v>45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75" customHeight="1">
      <c r="A24" s="44" t="s">
        <v>15</v>
      </c>
      <c r="B24" s="45" t="s">
        <v>16</v>
      </c>
      <c r="C24" s="45" t="s">
        <v>17</v>
      </c>
      <c r="D24" s="45" t="s">
        <v>0</v>
      </c>
      <c r="E24" s="45" t="s">
        <v>18</v>
      </c>
      <c r="F24" s="46" t="s">
        <v>19</v>
      </c>
    </row>
    <row r="25" spans="1:6">
      <c r="A25" s="13"/>
      <c r="B25" s="14"/>
      <c r="C25" s="14"/>
      <c r="D25" s="14"/>
      <c r="E25" s="14"/>
      <c r="F25" s="14"/>
    </row>
    <row r="26" spans="1:6" ht="15.75" thickBot="1">
      <c r="A26" s="2"/>
      <c r="B26" s="8"/>
      <c r="C26" s="14"/>
      <c r="D26" s="14"/>
      <c r="E26" s="14"/>
      <c r="F26" s="14"/>
    </row>
    <row r="27" spans="1:6" ht="15.75" customHeight="1" thickBot="1">
      <c r="A27" s="15" t="s">
        <v>14</v>
      </c>
      <c r="B27" s="16"/>
      <c r="C27" s="16"/>
      <c r="D27" s="16"/>
      <c r="E27" s="16"/>
      <c r="F27" s="17">
        <v>0</v>
      </c>
    </row>
    <row r="28" spans="1:6">
      <c r="A28" s="51"/>
      <c r="B28" s="51"/>
      <c r="C28" s="51"/>
      <c r="D28" s="51"/>
      <c r="E28" s="51"/>
      <c r="F28" s="51"/>
    </row>
    <row r="29" spans="1:6">
      <c r="A29" s="52"/>
      <c r="B29" s="52"/>
      <c r="C29" s="52"/>
      <c r="D29" s="52"/>
      <c r="E29" s="52"/>
      <c r="F29" s="52"/>
    </row>
    <row r="30" spans="1:6" ht="18" customHeight="1">
      <c r="A30" s="47" t="s">
        <v>44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75" customHeight="1">
      <c r="A32" s="44" t="s">
        <v>20</v>
      </c>
      <c r="B32" s="45" t="s">
        <v>21</v>
      </c>
      <c r="C32" s="45" t="s">
        <v>0</v>
      </c>
      <c r="D32" s="46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 t="s">
        <v>81</v>
      </c>
      <c r="B34" s="8">
        <v>25.45</v>
      </c>
      <c r="C34" s="8">
        <v>3.3</v>
      </c>
      <c r="D34" s="8">
        <v>28.75</v>
      </c>
      <c r="E34" s="8"/>
      <c r="F34" s="8"/>
    </row>
    <row r="35" spans="1:6">
      <c r="A35" s="2" t="s">
        <v>82</v>
      </c>
      <c r="B35" s="8">
        <v>8.84</v>
      </c>
      <c r="C35" s="8">
        <v>1.1499999999999999</v>
      </c>
      <c r="D35" s="8">
        <v>9.99</v>
      </c>
      <c r="E35" s="8"/>
      <c r="F35" s="8"/>
    </row>
    <row r="36" spans="1:6">
      <c r="A36" s="2" t="s">
        <v>83</v>
      </c>
      <c r="B36" s="8">
        <v>4.6900000000000004</v>
      </c>
      <c r="C36" s="8">
        <v>0.61</v>
      </c>
      <c r="D36" s="8">
        <v>5.3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0" t="s">
        <v>14</v>
      </c>
      <c r="B39" s="27">
        <f>SUM(B34:B37)</f>
        <v>74.38</v>
      </c>
      <c r="C39" s="27">
        <f t="shared" ref="C39:D39" si="0">SUM(C34:C37)</f>
        <v>9.66</v>
      </c>
      <c r="D39" s="26">
        <f t="shared" si="0"/>
        <v>84.039999999999992</v>
      </c>
      <c r="E39" s="2"/>
      <c r="F39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workbookViewId="0">
      <selection activeCell="C45" sqref="C45"/>
    </sheetView>
  </sheetViews>
  <sheetFormatPr defaultColWidth="11.42578125" defaultRowHeight="15"/>
  <cols>
    <col min="1" max="1" width="36.42578125" customWidth="1"/>
    <col min="2" max="2" width="14.28515625" customWidth="1"/>
    <col min="5" max="5" width="13.140625" customWidth="1"/>
  </cols>
  <sheetData>
    <row r="1" spans="1:6" ht="18" customHeight="1">
      <c r="A1" s="1" t="s">
        <v>43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12.62</v>
      </c>
      <c r="C4" s="21">
        <v>1.64</v>
      </c>
      <c r="D4" s="21">
        <v>0.74</v>
      </c>
      <c r="E4" s="21">
        <v>0</v>
      </c>
      <c r="F4" s="21">
        <v>15</v>
      </c>
    </row>
    <row r="5" spans="1:6">
      <c r="A5" s="7" t="s">
        <v>4</v>
      </c>
      <c r="B5" s="21">
        <v>16.82</v>
      </c>
      <c r="C5" s="21">
        <v>2.19</v>
      </c>
      <c r="D5" s="21">
        <v>0.99</v>
      </c>
      <c r="E5" s="21">
        <v>0</v>
      </c>
      <c r="F5" s="21">
        <v>20</v>
      </c>
    </row>
    <row r="6" spans="1:6">
      <c r="A6" s="9" t="s">
        <v>5</v>
      </c>
      <c r="B6" s="6">
        <v>8.41</v>
      </c>
      <c r="C6" s="6">
        <v>1.0900000000000001</v>
      </c>
      <c r="D6" s="8">
        <v>0.5</v>
      </c>
      <c r="E6" s="6">
        <v>0</v>
      </c>
      <c r="F6" s="6">
        <v>10</v>
      </c>
    </row>
    <row r="7" spans="1:6">
      <c r="A7" s="9" t="s">
        <v>6</v>
      </c>
      <c r="B7" s="6">
        <v>8.41</v>
      </c>
      <c r="C7" s="6">
        <v>1.0900000000000001</v>
      </c>
      <c r="D7" s="8">
        <v>0.5</v>
      </c>
      <c r="E7" s="6">
        <v>0</v>
      </c>
      <c r="F7" s="6">
        <v>10</v>
      </c>
    </row>
    <row r="8" spans="1:6">
      <c r="A8" s="9" t="s">
        <v>7</v>
      </c>
      <c r="B8" s="6">
        <v>8.41</v>
      </c>
      <c r="C8" s="6">
        <v>1.0900000000000001</v>
      </c>
      <c r="D8" s="8">
        <v>0.5</v>
      </c>
      <c r="E8" s="6">
        <v>0</v>
      </c>
      <c r="F8" s="6">
        <v>10</v>
      </c>
    </row>
    <row r="9" spans="1:6">
      <c r="A9" s="9" t="s">
        <v>8</v>
      </c>
      <c r="B9" s="6">
        <v>8.41</v>
      </c>
      <c r="C9" s="6">
        <v>1.0900000000000001</v>
      </c>
      <c r="D9" s="8">
        <v>0.5</v>
      </c>
      <c r="E9" s="6">
        <v>0</v>
      </c>
      <c r="F9" s="6">
        <v>10</v>
      </c>
    </row>
    <row r="10" spans="1:6">
      <c r="A10" s="9" t="s">
        <v>9</v>
      </c>
      <c r="B10" s="6">
        <v>8.41</v>
      </c>
      <c r="C10" s="6">
        <v>1.0900000000000001</v>
      </c>
      <c r="D10" s="8">
        <v>0.5</v>
      </c>
      <c r="E10" s="6">
        <v>0</v>
      </c>
      <c r="F10" s="6">
        <v>10</v>
      </c>
    </row>
    <row r="11" spans="1:6">
      <c r="A11" s="9" t="s">
        <v>10</v>
      </c>
      <c r="B11" s="6">
        <v>8.41</v>
      </c>
      <c r="C11" s="6">
        <v>1.0900000000000001</v>
      </c>
      <c r="D11" s="8">
        <v>0.5</v>
      </c>
      <c r="E11" s="6">
        <v>0</v>
      </c>
      <c r="F11" s="6">
        <v>10</v>
      </c>
    </row>
    <row r="12" spans="1:6">
      <c r="A12" s="9" t="s">
        <v>11</v>
      </c>
      <c r="B12" s="8">
        <v>8.44</v>
      </c>
      <c r="C12" s="8">
        <v>1.1000000000000001</v>
      </c>
      <c r="D12" s="8">
        <v>0.46</v>
      </c>
      <c r="E12" s="8">
        <v>0</v>
      </c>
      <c r="F12" s="8">
        <v>10</v>
      </c>
    </row>
    <row r="13" spans="1:6">
      <c r="A13" s="9" t="s">
        <v>7</v>
      </c>
      <c r="B13" s="8">
        <v>10.95</v>
      </c>
      <c r="C13" s="8">
        <v>1.42</v>
      </c>
      <c r="D13" s="8">
        <v>0.63</v>
      </c>
      <c r="E13" s="8">
        <v>0</v>
      </c>
      <c r="F13" s="8">
        <v>13</v>
      </c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99.289999999999978</v>
      </c>
      <c r="C20" s="11">
        <f t="shared" ref="C20:F20" si="0">SUM(C4:C18)</f>
        <v>12.889999999999999</v>
      </c>
      <c r="D20" s="11">
        <f t="shared" si="0"/>
        <v>5.82</v>
      </c>
      <c r="E20" s="11">
        <f t="shared" si="0"/>
        <v>0</v>
      </c>
      <c r="F20" s="12">
        <f t="shared" si="0"/>
        <v>118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42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41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B35" s="8"/>
      <c r="C35" s="8"/>
      <c r="D35" s="8"/>
      <c r="E35" s="8"/>
      <c r="F35" s="8"/>
    </row>
    <row r="36" spans="1:6">
      <c r="A36" s="2" t="s">
        <v>84</v>
      </c>
      <c r="B36" s="8">
        <v>14.84</v>
      </c>
      <c r="C36" s="8">
        <v>1.93</v>
      </c>
      <c r="D36" s="8">
        <v>16.77</v>
      </c>
      <c r="E36" s="8"/>
      <c r="F36" s="8"/>
    </row>
    <row r="37" spans="1:6" ht="1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75" thickBot="1">
      <c r="A38" s="2"/>
      <c r="B38" s="8"/>
      <c r="C38" s="8"/>
      <c r="D38" s="8"/>
      <c r="E38" s="2"/>
      <c r="F38" s="2"/>
    </row>
    <row r="39" spans="1:6" ht="15.75" customHeight="1" thickBot="1">
      <c r="A39" s="15" t="s">
        <v>14</v>
      </c>
      <c r="B39" s="18">
        <f>SUM(B35:B37)</f>
        <v>50.239999999999995</v>
      </c>
      <c r="C39" s="18">
        <f>SUM(C35:C37)</f>
        <v>6.5299999999999994</v>
      </c>
      <c r="D39" s="19">
        <f>SUM(D35:D37)</f>
        <v>56.769999999999996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"/>
  <sheetViews>
    <sheetView workbookViewId="0">
      <selection activeCell="K21" sqref="K21"/>
    </sheetView>
  </sheetViews>
  <sheetFormatPr defaultColWidth="11.42578125" defaultRowHeight="15"/>
  <cols>
    <col min="1" max="1" width="34.5703125" customWidth="1"/>
    <col min="2" max="2" width="14.42578125" customWidth="1"/>
    <col min="5" max="5" width="13.5703125" customWidth="1"/>
  </cols>
  <sheetData>
    <row r="1" spans="1:6" ht="18" customHeight="1">
      <c r="A1" s="1" t="s">
        <v>38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20.5</v>
      </c>
      <c r="C4" s="21">
        <v>2.66</v>
      </c>
      <c r="D4" s="21">
        <v>1.22</v>
      </c>
      <c r="E4" s="21">
        <v>0.51</v>
      </c>
      <c r="F4" s="21">
        <v>25</v>
      </c>
    </row>
    <row r="5" spans="1:6">
      <c r="A5" s="7" t="s">
        <v>4</v>
      </c>
      <c r="B5" s="21">
        <v>8.1999999999999993</v>
      </c>
      <c r="C5" s="21">
        <v>1.07</v>
      </c>
      <c r="D5" s="21">
        <v>0.49</v>
      </c>
      <c r="E5" s="21">
        <v>24</v>
      </c>
      <c r="F5" s="21">
        <v>10</v>
      </c>
    </row>
    <row r="6" spans="1:6">
      <c r="A6" s="9" t="s">
        <v>5</v>
      </c>
      <c r="B6" s="21">
        <v>8.1999999999999993</v>
      </c>
      <c r="C6" s="21">
        <v>1.07</v>
      </c>
      <c r="D6" s="21">
        <v>0.49</v>
      </c>
      <c r="E6" s="21">
        <v>24</v>
      </c>
      <c r="F6" s="21">
        <v>10</v>
      </c>
    </row>
    <row r="7" spans="1:6">
      <c r="A7" s="9" t="s">
        <v>6</v>
      </c>
      <c r="B7" s="21">
        <v>8.1999999999999993</v>
      </c>
      <c r="C7" s="21">
        <v>1.07</v>
      </c>
      <c r="D7" s="21">
        <v>0.49</v>
      </c>
      <c r="E7" s="21">
        <v>24</v>
      </c>
      <c r="F7" s="21">
        <v>10</v>
      </c>
    </row>
    <row r="8" spans="1:6">
      <c r="A8" s="9" t="s">
        <v>7</v>
      </c>
      <c r="B8" s="8">
        <v>20.51</v>
      </c>
      <c r="C8" s="8">
        <v>2.67</v>
      </c>
      <c r="D8" s="8">
        <v>1.21</v>
      </c>
      <c r="E8" s="8">
        <v>0.61</v>
      </c>
      <c r="F8" s="8">
        <v>25</v>
      </c>
    </row>
    <row r="9" spans="1:6">
      <c r="A9" s="9" t="s">
        <v>8</v>
      </c>
      <c r="B9" s="8">
        <v>16.41</v>
      </c>
      <c r="C9" s="8">
        <v>2.13</v>
      </c>
      <c r="D9" s="8">
        <v>0.97</v>
      </c>
      <c r="E9" s="8">
        <v>0.49</v>
      </c>
      <c r="F9" s="8">
        <v>20</v>
      </c>
    </row>
    <row r="10" spans="1:6">
      <c r="A10" s="9" t="s">
        <v>9</v>
      </c>
      <c r="B10" s="8">
        <v>8.2100000000000009</v>
      </c>
      <c r="C10" s="8">
        <v>1.07</v>
      </c>
      <c r="D10" s="8">
        <v>0.48</v>
      </c>
      <c r="E10" s="8">
        <v>0.24</v>
      </c>
      <c r="F10" s="6">
        <v>10</v>
      </c>
    </row>
    <row r="11" spans="1:6">
      <c r="A11" s="9" t="s">
        <v>10</v>
      </c>
      <c r="B11" s="8">
        <v>8.2100000000000009</v>
      </c>
      <c r="C11" s="8">
        <v>1.07</v>
      </c>
      <c r="D11" s="8">
        <v>0.48</v>
      </c>
      <c r="E11" s="8">
        <v>0.24</v>
      </c>
      <c r="F11" s="6">
        <v>10</v>
      </c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2"/>
      <c r="C13" s="2"/>
      <c r="D13" s="2"/>
      <c r="E13" s="2"/>
      <c r="F13" s="2"/>
    </row>
    <row r="14" spans="1:6">
      <c r="A14" s="9" t="s">
        <v>12</v>
      </c>
      <c r="B14" s="2"/>
      <c r="C14" s="2"/>
      <c r="D14" s="2"/>
      <c r="E14" s="2"/>
      <c r="F14" s="2"/>
    </row>
    <row r="15" spans="1:6">
      <c r="A15" s="9" t="s">
        <v>13</v>
      </c>
      <c r="B15" s="48"/>
      <c r="C15" s="48"/>
      <c r="D15" s="2"/>
      <c r="E15" s="48"/>
      <c r="F15" s="48"/>
    </row>
    <row r="16" spans="1:6">
      <c r="A16" s="9"/>
      <c r="B16" s="2"/>
      <c r="C16" s="2"/>
      <c r="D16" s="2"/>
      <c r="E16" s="2"/>
      <c r="F16" s="2"/>
    </row>
    <row r="17" spans="1:6">
      <c r="A17" s="9"/>
      <c r="B17" s="2"/>
      <c r="C17" s="2"/>
      <c r="D17" s="2"/>
      <c r="E17" s="2"/>
      <c r="F17" s="2"/>
    </row>
    <row r="18" spans="1:6">
      <c r="A18" s="9"/>
      <c r="B18" s="2"/>
      <c r="C18" s="2"/>
      <c r="D18" s="2"/>
      <c r="E18" s="2"/>
      <c r="F18" s="2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98.44</v>
      </c>
      <c r="C20" s="11">
        <f t="shared" ref="C20:F20" si="0">SUM(C4:C18)</f>
        <v>12.810000000000002</v>
      </c>
      <c r="D20" s="11">
        <f t="shared" si="0"/>
        <v>5.83</v>
      </c>
      <c r="E20" s="11">
        <f t="shared" si="0"/>
        <v>74.089999999999989</v>
      </c>
      <c r="F20" s="12">
        <f t="shared" si="0"/>
        <v>120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39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40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 t="s">
        <v>85</v>
      </c>
      <c r="B35" s="8">
        <v>4.42</v>
      </c>
      <c r="C35" s="8">
        <v>0.57999999999999996</v>
      </c>
      <c r="D35" s="8">
        <v>5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39.82</v>
      </c>
      <c r="C38" s="18">
        <f>SUM(C35:C36)</f>
        <v>5.18</v>
      </c>
      <c r="D38" s="19">
        <f>SUM(D35:D36)</f>
        <v>45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workbookViewId="0">
      <selection activeCell="H9" sqref="H9"/>
    </sheetView>
  </sheetViews>
  <sheetFormatPr defaultColWidth="11.42578125" defaultRowHeight="15"/>
  <cols>
    <col min="1" max="1" width="36.85546875" customWidth="1"/>
    <col min="2" max="2" width="14.42578125" customWidth="1"/>
    <col min="5" max="5" width="12.7109375" customWidth="1"/>
  </cols>
  <sheetData>
    <row r="1" spans="1:6" ht="18" customHeight="1">
      <c r="A1" s="1" t="s">
        <v>35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12.32</v>
      </c>
      <c r="C4" s="21">
        <v>1.6</v>
      </c>
      <c r="D4" s="21">
        <v>0.72</v>
      </c>
      <c r="E4" s="21">
        <v>0.36</v>
      </c>
      <c r="F4" s="21">
        <f>SUM(B4:E4)</f>
        <v>15</v>
      </c>
    </row>
    <row r="5" spans="1:6">
      <c r="A5" s="7" t="s">
        <v>4</v>
      </c>
      <c r="B5" s="21">
        <v>12.32</v>
      </c>
      <c r="C5" s="21">
        <v>1.6</v>
      </c>
      <c r="D5" s="21">
        <v>0.72</v>
      </c>
      <c r="E5" s="21">
        <v>0.36</v>
      </c>
      <c r="F5" s="21">
        <f t="shared" ref="F5:F10" si="0">SUM(B5:E5)</f>
        <v>15</v>
      </c>
    </row>
    <row r="6" spans="1:6">
      <c r="A6" s="9" t="s">
        <v>5</v>
      </c>
      <c r="B6" s="21">
        <v>12.32</v>
      </c>
      <c r="C6" s="21">
        <v>1.6</v>
      </c>
      <c r="D6" s="21">
        <v>0.72</v>
      </c>
      <c r="E6" s="21">
        <v>0.36</v>
      </c>
      <c r="F6" s="21">
        <f t="shared" si="0"/>
        <v>15</v>
      </c>
    </row>
    <row r="7" spans="1:6">
      <c r="A7" s="9" t="s">
        <v>6</v>
      </c>
      <c r="B7" s="21">
        <v>12.32</v>
      </c>
      <c r="C7" s="21">
        <v>1.6</v>
      </c>
      <c r="D7" s="21">
        <v>0.72</v>
      </c>
      <c r="E7" s="21">
        <v>0.36</v>
      </c>
      <c r="F7" s="21">
        <f t="shared" si="0"/>
        <v>15</v>
      </c>
    </row>
    <row r="8" spans="1:6">
      <c r="A8" s="9" t="s">
        <v>7</v>
      </c>
      <c r="B8" s="6">
        <v>12.12</v>
      </c>
      <c r="C8" s="6">
        <v>2.88</v>
      </c>
      <c r="D8" s="8">
        <v>0</v>
      </c>
      <c r="E8" s="6">
        <v>0</v>
      </c>
      <c r="F8" s="21">
        <v>25</v>
      </c>
    </row>
    <row r="9" spans="1:6">
      <c r="A9" s="9" t="s">
        <v>8</v>
      </c>
      <c r="B9" s="6">
        <v>16.399999999999999</v>
      </c>
      <c r="C9" s="6">
        <v>2.13</v>
      </c>
      <c r="D9" s="8">
        <v>0.98</v>
      </c>
      <c r="E9" s="6">
        <v>0.49</v>
      </c>
      <c r="F9" s="21">
        <f t="shared" si="0"/>
        <v>19.999999999999996</v>
      </c>
    </row>
    <row r="10" spans="1:6">
      <c r="A10" s="9" t="s">
        <v>9</v>
      </c>
      <c r="B10" s="6">
        <v>16.399999999999999</v>
      </c>
      <c r="C10" s="6">
        <v>2.13</v>
      </c>
      <c r="D10" s="8">
        <v>0.98</v>
      </c>
      <c r="E10" s="6">
        <v>0.49</v>
      </c>
      <c r="F10" s="21">
        <f t="shared" si="0"/>
        <v>19.999999999999996</v>
      </c>
    </row>
    <row r="11" spans="1:6">
      <c r="A11" s="9" t="s">
        <v>10</v>
      </c>
      <c r="B11" s="6"/>
      <c r="C11" s="6"/>
      <c r="D11" s="8"/>
      <c r="E11" s="6"/>
      <c r="F11" s="21"/>
    </row>
    <row r="12" spans="1:6">
      <c r="A12" s="9" t="s">
        <v>11</v>
      </c>
      <c r="B12" s="6"/>
      <c r="C12" s="6"/>
      <c r="D12" s="8"/>
      <c r="E12" s="6"/>
      <c r="F12" s="21"/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6"/>
      <c r="C14" s="6"/>
      <c r="D14" s="8"/>
      <c r="E14" s="6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.75" thickBot="1">
      <c r="A19" s="8"/>
      <c r="B19" s="8"/>
      <c r="C19" s="8"/>
      <c r="D19" s="8"/>
      <c r="E19" s="8"/>
      <c r="F19" s="8"/>
    </row>
    <row r="20" spans="1:6" ht="15.75" customHeight="1" thickBot="1">
      <c r="A20" s="10" t="s">
        <v>14</v>
      </c>
      <c r="B20" s="11">
        <f>SUM(B4:B18)</f>
        <v>94.199999999999989</v>
      </c>
      <c r="C20" s="11">
        <f t="shared" ref="C20:F20" si="1">SUM(C4:C18)</f>
        <v>13.54</v>
      </c>
      <c r="D20" s="11">
        <f t="shared" si="1"/>
        <v>4.84</v>
      </c>
      <c r="E20" s="11">
        <f t="shared" si="1"/>
        <v>2.42</v>
      </c>
      <c r="F20" s="12">
        <f t="shared" si="1"/>
        <v>125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36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23</v>
      </c>
      <c r="B26" s="14">
        <v>110</v>
      </c>
      <c r="C26" s="14">
        <v>300</v>
      </c>
      <c r="D26" s="14">
        <v>39</v>
      </c>
      <c r="E26" s="14">
        <v>0</v>
      </c>
      <c r="F26" s="14">
        <v>339</v>
      </c>
    </row>
    <row r="27" spans="1:6" ht="15.75" thickBot="1">
      <c r="A27" s="2"/>
      <c r="B27" s="8"/>
      <c r="C27" s="14"/>
      <c r="D27" s="14"/>
      <c r="E27" s="14"/>
      <c r="F27" s="14"/>
    </row>
    <row r="28" spans="1:6" ht="15.75" customHeight="1" thickBot="1">
      <c r="A28" s="10" t="s">
        <v>14</v>
      </c>
      <c r="B28" s="49">
        <v>101</v>
      </c>
      <c r="C28" s="49">
        <v>300</v>
      </c>
      <c r="D28" s="49">
        <v>39</v>
      </c>
      <c r="E28" s="49">
        <v>0</v>
      </c>
      <c r="F28" s="50">
        <v>339</v>
      </c>
    </row>
    <row r="29" spans="1:6">
      <c r="A29" s="51"/>
      <c r="B29" s="51"/>
      <c r="C29" s="51"/>
      <c r="D29" s="51"/>
      <c r="E29" s="51"/>
      <c r="F29" s="51"/>
    </row>
    <row r="30" spans="1:6">
      <c r="A30" s="52"/>
      <c r="B30" s="52"/>
      <c r="C30" s="52"/>
      <c r="D30" s="52"/>
      <c r="E30" s="52"/>
      <c r="F30" s="52"/>
    </row>
    <row r="31" spans="1:6" ht="18" customHeight="1">
      <c r="A31" s="1" t="s">
        <v>37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86</v>
      </c>
      <c r="B35" s="8">
        <v>21.68</v>
      </c>
      <c r="C35" s="8">
        <v>2.82</v>
      </c>
      <c r="D35" s="8">
        <v>24.5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.75" customHeight="1" thickBot="1">
      <c r="A38" s="15" t="s">
        <v>14</v>
      </c>
      <c r="B38" s="18">
        <f>SUM(B35:B36)</f>
        <v>57.08</v>
      </c>
      <c r="C38" s="18">
        <f>SUM(C35:C36)</f>
        <v>7.42</v>
      </c>
      <c r="D38" s="19">
        <f>SUM(D35:D36)</f>
        <v>64.5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"/>
  <sheetViews>
    <sheetView tabSelected="1" workbookViewId="0">
      <selection activeCell="A4" sqref="A4"/>
    </sheetView>
  </sheetViews>
  <sheetFormatPr defaultColWidth="11.42578125" defaultRowHeight="15"/>
  <cols>
    <col min="1" max="1" width="50.5703125" customWidth="1"/>
    <col min="2" max="2" width="13.85546875" customWidth="1"/>
    <col min="5" max="5" width="14.42578125" customWidth="1"/>
  </cols>
  <sheetData>
    <row r="1" spans="1:6" ht="18">
      <c r="A1" s="1" t="s">
        <v>32</v>
      </c>
      <c r="B1" s="2"/>
      <c r="C1" s="2"/>
      <c r="D1" s="2"/>
      <c r="E1" s="2"/>
      <c r="F1" s="2"/>
    </row>
    <row r="2" spans="1:6" ht="15.7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12.29</v>
      </c>
      <c r="C5" s="21">
        <v>1.6</v>
      </c>
      <c r="D5" s="21">
        <v>0.74</v>
      </c>
      <c r="E5" s="21">
        <v>0.37</v>
      </c>
      <c r="F5" s="21">
        <v>15</v>
      </c>
    </row>
    <row r="6" spans="1:6">
      <c r="A6" s="9" t="s">
        <v>5</v>
      </c>
      <c r="B6" s="6">
        <v>8.2100000000000009</v>
      </c>
      <c r="C6" s="6">
        <v>1.07</v>
      </c>
      <c r="D6" s="8">
        <v>0.48</v>
      </c>
      <c r="E6" s="6">
        <v>0.24</v>
      </c>
      <c r="F6" s="6">
        <v>10</v>
      </c>
    </row>
    <row r="7" spans="1:6">
      <c r="A7" s="9" t="s">
        <v>6</v>
      </c>
      <c r="B7" s="8">
        <v>12.32</v>
      </c>
      <c r="C7" s="8">
        <v>1.6</v>
      </c>
      <c r="D7" s="8">
        <v>0.72</v>
      </c>
      <c r="E7" s="8">
        <v>0.36</v>
      </c>
      <c r="F7" s="8">
        <v>15</v>
      </c>
    </row>
    <row r="8" spans="1:6">
      <c r="A8" s="9" t="s">
        <v>7</v>
      </c>
      <c r="B8" s="8">
        <v>12.27</v>
      </c>
      <c r="C8" s="6">
        <v>1.6</v>
      </c>
      <c r="D8" s="8">
        <v>0.75</v>
      </c>
      <c r="E8" s="8">
        <v>0.38</v>
      </c>
      <c r="F8" s="8">
        <v>16</v>
      </c>
    </row>
    <row r="9" spans="1:6">
      <c r="A9" s="9" t="s">
        <v>8</v>
      </c>
      <c r="B9" s="8">
        <v>12.31</v>
      </c>
      <c r="C9" s="8">
        <v>1.6</v>
      </c>
      <c r="D9" s="8">
        <v>0.73</v>
      </c>
      <c r="E9" s="8">
        <v>0.36</v>
      </c>
      <c r="F9" s="8">
        <v>15</v>
      </c>
    </row>
    <row r="10" spans="1:6">
      <c r="A10" s="9" t="s">
        <v>9</v>
      </c>
      <c r="B10" s="8">
        <v>8.23</v>
      </c>
      <c r="C10" s="8">
        <v>1.07</v>
      </c>
      <c r="D10" s="8">
        <v>0.47</v>
      </c>
      <c r="E10" s="8">
        <v>0.23</v>
      </c>
      <c r="F10" s="8">
        <v>10</v>
      </c>
    </row>
    <row r="11" spans="1:6">
      <c r="A11" s="9" t="s">
        <v>10</v>
      </c>
      <c r="B11" s="8">
        <v>12.27</v>
      </c>
      <c r="C11" s="8">
        <v>1.6</v>
      </c>
      <c r="D11" s="8">
        <v>0.76</v>
      </c>
      <c r="E11" s="8">
        <v>0.38</v>
      </c>
      <c r="F11" s="8">
        <v>15</v>
      </c>
    </row>
    <row r="12" spans="1:6">
      <c r="A12" s="9" t="s">
        <v>11</v>
      </c>
      <c r="B12" s="8">
        <v>12.3</v>
      </c>
      <c r="C12" s="8">
        <v>1.6</v>
      </c>
      <c r="D12" s="8">
        <v>0.73</v>
      </c>
      <c r="E12" s="8">
        <v>0.37</v>
      </c>
      <c r="F12" s="8">
        <v>15</v>
      </c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thickBot="1">
      <c r="A20" s="10" t="s">
        <v>14</v>
      </c>
      <c r="B20" s="11">
        <f>SUM(B5:B18)</f>
        <v>90.2</v>
      </c>
      <c r="C20" s="11">
        <f t="shared" ref="C20:F20" si="0">SUM(C5:C18)</f>
        <v>11.739999999999998</v>
      </c>
      <c r="D20" s="11">
        <f t="shared" si="0"/>
        <v>5.379999999999999</v>
      </c>
      <c r="E20" s="11">
        <f t="shared" si="0"/>
        <v>2.69</v>
      </c>
      <c r="F20" s="12">
        <f t="shared" si="0"/>
        <v>111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33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7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43"/>
      <c r="B29" s="43"/>
      <c r="C29" s="43"/>
      <c r="D29" s="43"/>
      <c r="E29" s="43"/>
      <c r="F29" s="43"/>
    </row>
    <row r="30" spans="1:6">
      <c r="A30" s="2"/>
      <c r="B30" s="2"/>
      <c r="C30" s="2"/>
      <c r="D30" s="2"/>
      <c r="E30" s="2"/>
      <c r="F30" s="2"/>
    </row>
    <row r="31" spans="1:6" ht="18">
      <c r="A31" s="1" t="s">
        <v>34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7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5"/>
      <c r="B34" s="5"/>
      <c r="C34" s="5"/>
      <c r="D34" s="5"/>
      <c r="E34" s="2"/>
      <c r="F34" s="2"/>
    </row>
    <row r="35" spans="1:6">
      <c r="A35" s="24" t="s">
        <v>87</v>
      </c>
      <c r="B35" s="25">
        <v>4.42</v>
      </c>
      <c r="C35" s="25">
        <v>0.57999999999999996</v>
      </c>
      <c r="D35" s="25">
        <v>5</v>
      </c>
      <c r="E35" s="2"/>
      <c r="F35" s="2"/>
    </row>
    <row r="36" spans="1:6">
      <c r="A36" s="24" t="s">
        <v>87</v>
      </c>
      <c r="B36" s="25">
        <v>884.96</v>
      </c>
      <c r="C36" s="25">
        <v>115.04</v>
      </c>
      <c r="D36" s="25">
        <v>1000</v>
      </c>
      <c r="E36" s="2"/>
      <c r="F36" s="2"/>
    </row>
    <row r="37" spans="1:6">
      <c r="A37" s="24" t="s">
        <v>88</v>
      </c>
      <c r="B37" s="25">
        <v>30.21</v>
      </c>
      <c r="C37" s="25">
        <v>3.93</v>
      </c>
      <c r="D37" s="25">
        <v>34.14</v>
      </c>
      <c r="E37" s="2"/>
      <c r="F37" s="2"/>
    </row>
    <row r="38" spans="1:6">
      <c r="A38" s="24" t="s">
        <v>89</v>
      </c>
      <c r="B38" s="25">
        <v>14.16</v>
      </c>
      <c r="C38" s="25">
        <v>1.84</v>
      </c>
      <c r="D38" s="25">
        <v>16</v>
      </c>
      <c r="E38" s="2"/>
      <c r="F38" s="2"/>
    </row>
    <row r="39" spans="1:6" ht="15" customHeight="1">
      <c r="A39" s="24" t="s">
        <v>31</v>
      </c>
      <c r="B39" s="25">
        <v>28.1</v>
      </c>
      <c r="C39" s="25">
        <v>3.65</v>
      </c>
      <c r="D39" s="25">
        <v>31.75</v>
      </c>
      <c r="E39" s="2"/>
      <c r="F39" s="2"/>
    </row>
    <row r="40" spans="1:6">
      <c r="A40" s="24" t="s">
        <v>22</v>
      </c>
      <c r="B40" s="25">
        <v>35.4</v>
      </c>
      <c r="C40" s="25">
        <v>4.5999999999999996</v>
      </c>
      <c r="D40" s="25">
        <v>40</v>
      </c>
      <c r="E40" s="2"/>
      <c r="F40" s="2"/>
    </row>
    <row r="41" spans="1:6" ht="15.75" thickBot="1">
      <c r="A41" s="2"/>
      <c r="B41" s="8"/>
      <c r="C41" s="8"/>
      <c r="D41" s="8"/>
      <c r="E41" s="2"/>
      <c r="F41" s="2"/>
    </row>
    <row r="42" spans="1:6" ht="15.75" thickBot="1">
      <c r="A42" s="10" t="s">
        <v>14</v>
      </c>
      <c r="B42" s="27">
        <f>SUM(B35:B40)</f>
        <v>997.25</v>
      </c>
      <c r="C42" s="27">
        <f>SUM(C35:C40)</f>
        <v>129.64000000000001</v>
      </c>
      <c r="D42" s="26">
        <f>SUM(D35:D40)</f>
        <v>1126.8900000000001</v>
      </c>
      <c r="E42" s="2"/>
      <c r="F4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josealfredolemus@hotmail.com</dc:creator>
  <cp:lastModifiedBy>JAL</cp:lastModifiedBy>
  <dcterms:created xsi:type="dcterms:W3CDTF">2020-02-02T18:26:39Z</dcterms:created>
  <dcterms:modified xsi:type="dcterms:W3CDTF">2022-12-22T22:49:08Z</dcterms:modified>
</cp:coreProperties>
</file>